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Owner\Documents\衛藤\大分県ジュニア連盟\事務局\令和7年度\2026_3_7_8_団体戦\"/>
    </mc:Choice>
  </mc:AlternateContent>
  <xr:revisionPtr revIDLastSave="0" documentId="13_ncr:1_{8EA38BC7-4D8B-49FA-A682-78FA1EB7ADAF}" xr6:coauthVersionLast="47" xr6:coauthVersionMax="47" xr10:uidLastSave="{00000000-0000-0000-0000-000000000000}"/>
  <bookViews>
    <workbookView xWindow="6040" yWindow="830" windowWidth="15220" windowHeight="10920" tabRatio="868" xr2:uid="{00000000-000D-0000-FFFF-FFFF00000000}"/>
  </bookViews>
  <sheets>
    <sheet name="大会要項" sheetId="64" r:id="rId1"/>
    <sheet name="まず、お読み下さい" sheetId="62" r:id="rId2"/>
    <sheet name="申込書式" sheetId="6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Fill" hidden="1">#REF!</definedName>
    <definedName name="_Key1" hidden="1">#REF!</definedName>
    <definedName name="_Key2" hidden="1">#REF!</definedName>
    <definedName name="_Order1" hidden="1">255</definedName>
    <definedName name="_Order2" hidden="1">255</definedName>
    <definedName name="_Sort" hidden="1">#REF!</definedName>
    <definedName name="a">#REF!</definedName>
    <definedName name="ｂ">#REF!</definedName>
    <definedName name="bd">#REF!</definedName>
    <definedName name="bs">#REF!</definedName>
    <definedName name="gd">#REF!</definedName>
    <definedName name="gs">#REF!</definedName>
    <definedName name="kigou" localSheetId="0">[1]参加チーム!$I$4:$K$19</definedName>
    <definedName name="kigou">[1]参加チーム!$I$4:$K$19</definedName>
    <definedName name="kumiawase" localSheetId="0">[2]対戦表!$O$3:$Z$14</definedName>
    <definedName name="kumiawase">[2]対戦表!$O$3:$Z$14</definedName>
    <definedName name="name">#REF!</definedName>
    <definedName name="orderL">#REF!</definedName>
    <definedName name="_xlnm.Print_Area" localSheetId="1">'まず、お読み下さい'!$A$1:$V$36</definedName>
    <definedName name="_xlnm.Print_Area" localSheetId="0">大会要項!$A$1:$B$82</definedName>
    <definedName name="_xlnm.Print_Titles" localSheetId="2">申込書式!$1:$9</definedName>
    <definedName name="q" hidden="1">#REF!</definedName>
    <definedName name="sigun">#N/A</definedName>
    <definedName name="sougou">#REF!</definedName>
    <definedName name="tokuten">#REF!</definedName>
    <definedName name="w" hidden="1">#REF!</definedName>
    <definedName name="一覧">#REF!</definedName>
    <definedName name="大会結果１">[3]辞書!$B$11:$J$225</definedName>
    <definedName name="大会成績" localSheetId="0">[4]辞書!$B$11:$J$225</definedName>
    <definedName name="大会成績">[4]辞書!$B$11:$J$225</definedName>
    <definedName name="大会表">[5]辞書!$B$11:$J$225</definedName>
    <definedName name="単女" localSheetId="0">[6]辞書!$B$11:$J$225</definedName>
    <definedName name="単女">[7]辞書!$B$11:$J$225</definedName>
    <definedName name="入力１" localSheetId="0">[8]入力!$F$37:$K$65</definedName>
    <definedName name="入力１">[9]入力!$F$37:$K$65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63" l="1"/>
  <c r="O48" i="63"/>
  <c r="K48" i="63"/>
  <c r="W47" i="63"/>
  <c r="S47" i="63"/>
  <c r="Q47" i="63"/>
  <c r="Y47" i="63" s="1"/>
  <c r="P47" i="63"/>
  <c r="M47" i="63"/>
  <c r="U47" i="63" s="1"/>
  <c r="L47" i="63"/>
  <c r="W46" i="63"/>
  <c r="S46" i="63"/>
  <c r="Q46" i="63"/>
  <c r="Y46" i="63" s="1"/>
  <c r="P46" i="63"/>
  <c r="M46" i="63"/>
  <c r="U46" i="63" s="1"/>
  <c r="L46" i="63"/>
  <c r="W45" i="63"/>
  <c r="S45" i="63"/>
  <c r="Q45" i="63"/>
  <c r="Y45" i="63" s="1"/>
  <c r="P45" i="63"/>
  <c r="M45" i="63"/>
  <c r="U45" i="63" s="1"/>
  <c r="L45" i="63"/>
  <c r="W44" i="63"/>
  <c r="S44" i="63"/>
  <c r="Q44" i="63"/>
  <c r="Y44" i="63" s="1"/>
  <c r="P44" i="63"/>
  <c r="M44" i="63"/>
  <c r="U44" i="63" s="1"/>
  <c r="L44" i="63"/>
  <c r="W43" i="63"/>
  <c r="S43" i="63"/>
  <c r="Q43" i="63"/>
  <c r="Y43" i="63" s="1"/>
  <c r="P43" i="63"/>
  <c r="M43" i="63"/>
  <c r="U43" i="63" s="1"/>
  <c r="L43" i="63"/>
  <c r="W42" i="63"/>
  <c r="S42" i="63"/>
  <c r="Q42" i="63"/>
  <c r="Y42" i="63" s="1"/>
  <c r="P42" i="63"/>
  <c r="M42" i="63"/>
  <c r="U42" i="63" s="1"/>
  <c r="L42" i="63"/>
  <c r="W41" i="63"/>
  <c r="S41" i="63"/>
  <c r="Q41" i="63"/>
  <c r="Y41" i="63" s="1"/>
  <c r="P41" i="63"/>
  <c r="M41" i="63"/>
  <c r="U41" i="63" s="1"/>
  <c r="L41" i="63"/>
  <c r="P39" i="63"/>
  <c r="W39" i="63" s="1"/>
  <c r="L39" i="63"/>
  <c r="S39" i="63" s="1"/>
  <c r="P38" i="63"/>
  <c r="W38" i="63" s="1"/>
  <c r="X41" i="63" s="1"/>
  <c r="X42" i="63" s="1"/>
  <c r="X43" i="63" s="1"/>
  <c r="X44" i="63" s="1"/>
  <c r="X45" i="63" s="1"/>
  <c r="X46" i="63" s="1"/>
  <c r="X47" i="63" s="1"/>
  <c r="L38" i="63"/>
  <c r="S38" i="63" s="1"/>
  <c r="T41" i="63" s="1"/>
  <c r="T42" i="63" s="1"/>
  <c r="T43" i="63" s="1"/>
  <c r="T44" i="63" s="1"/>
  <c r="T45" i="63" s="1"/>
  <c r="T46" i="63" s="1"/>
  <c r="T47" i="63" s="1"/>
  <c r="O34" i="63"/>
  <c r="K34" i="63"/>
  <c r="W33" i="63"/>
  <c r="S33" i="63"/>
  <c r="Q33" i="63"/>
  <c r="Y33" i="63" s="1"/>
  <c r="P33" i="63"/>
  <c r="M33" i="63"/>
  <c r="U33" i="63" s="1"/>
  <c r="L33" i="63"/>
  <c r="W32" i="63"/>
  <c r="S32" i="63"/>
  <c r="Q32" i="63"/>
  <c r="Y32" i="63" s="1"/>
  <c r="P32" i="63"/>
  <c r="M32" i="63"/>
  <c r="U32" i="63" s="1"/>
  <c r="L32" i="63"/>
  <c r="W31" i="63"/>
  <c r="S31" i="63"/>
  <c r="Q31" i="63"/>
  <c r="Y31" i="63" s="1"/>
  <c r="P31" i="63"/>
  <c r="M31" i="63"/>
  <c r="U31" i="63" s="1"/>
  <c r="L31" i="63"/>
  <c r="W30" i="63"/>
  <c r="S30" i="63"/>
  <c r="Q30" i="63"/>
  <c r="Y30" i="63" s="1"/>
  <c r="P30" i="63"/>
  <c r="M30" i="63"/>
  <c r="U30" i="63" s="1"/>
  <c r="L30" i="63"/>
  <c r="W29" i="63"/>
  <c r="S29" i="63"/>
  <c r="Q29" i="63"/>
  <c r="Y29" i="63" s="1"/>
  <c r="P29" i="63"/>
  <c r="M29" i="63"/>
  <c r="U29" i="63" s="1"/>
  <c r="L29" i="63"/>
  <c r="W28" i="63"/>
  <c r="S28" i="63"/>
  <c r="Q28" i="63"/>
  <c r="Y28" i="63" s="1"/>
  <c r="P28" i="63"/>
  <c r="M28" i="63"/>
  <c r="U28" i="63" s="1"/>
  <c r="L28" i="63"/>
  <c r="W27" i="63"/>
  <c r="S27" i="63"/>
  <c r="Q27" i="63"/>
  <c r="Y27" i="63" s="1"/>
  <c r="P27" i="63"/>
  <c r="M27" i="63"/>
  <c r="U27" i="63" s="1"/>
  <c r="L27" i="63"/>
  <c r="P25" i="63"/>
  <c r="W25" i="63" s="1"/>
  <c r="L25" i="63"/>
  <c r="S25" i="63" s="1"/>
  <c r="P24" i="63"/>
  <c r="W24" i="63" s="1"/>
  <c r="X27" i="63" s="1"/>
  <c r="X28" i="63" s="1"/>
  <c r="X29" i="63" s="1"/>
  <c r="X30" i="63" s="1"/>
  <c r="X31" i="63" s="1"/>
  <c r="X32" i="63" s="1"/>
  <c r="X33" i="63" s="1"/>
  <c r="L24" i="63"/>
  <c r="S24" i="63" s="1"/>
  <c r="T27" i="63" s="1"/>
  <c r="T28" i="63" s="1"/>
  <c r="T29" i="63" s="1"/>
  <c r="T30" i="63" s="1"/>
  <c r="T31" i="63" s="1"/>
  <c r="T32" i="63" s="1"/>
  <c r="T33" i="63" s="1"/>
  <c r="O20" i="63"/>
  <c r="K20" i="63"/>
  <c r="W19" i="63"/>
  <c r="S19" i="63"/>
  <c r="Q19" i="63"/>
  <c r="Y19" i="63" s="1"/>
  <c r="P19" i="63"/>
  <c r="M19" i="63"/>
  <c r="U19" i="63" s="1"/>
  <c r="L19" i="63"/>
  <c r="W18" i="63"/>
  <c r="S18" i="63"/>
  <c r="Q18" i="63"/>
  <c r="Y18" i="63" s="1"/>
  <c r="P18" i="63"/>
  <c r="M18" i="63"/>
  <c r="U18" i="63" s="1"/>
  <c r="L18" i="63"/>
  <c r="W17" i="63"/>
  <c r="S17" i="63"/>
  <c r="Q17" i="63"/>
  <c r="Y17" i="63" s="1"/>
  <c r="P17" i="63"/>
  <c r="M17" i="63"/>
  <c r="U17" i="63" s="1"/>
  <c r="L17" i="63"/>
  <c r="W16" i="63"/>
  <c r="S16" i="63"/>
  <c r="Q16" i="63"/>
  <c r="Y16" i="63" s="1"/>
  <c r="P16" i="63"/>
  <c r="M16" i="63"/>
  <c r="U16" i="63" s="1"/>
  <c r="L16" i="63"/>
  <c r="W15" i="63"/>
  <c r="S15" i="63"/>
  <c r="Q15" i="63"/>
  <c r="Y15" i="63" s="1"/>
  <c r="P15" i="63"/>
  <c r="M15" i="63"/>
  <c r="U15" i="63" s="1"/>
  <c r="L15" i="63"/>
  <c r="W14" i="63"/>
  <c r="S14" i="63"/>
  <c r="Q14" i="63"/>
  <c r="Y14" i="63" s="1"/>
  <c r="P14" i="63"/>
  <c r="M14" i="63"/>
  <c r="U14" i="63" s="1"/>
  <c r="L14" i="63"/>
  <c r="W13" i="63"/>
  <c r="S13" i="63"/>
  <c r="Q13" i="63"/>
  <c r="Y13" i="63" s="1"/>
  <c r="P13" i="63"/>
  <c r="M13" i="63"/>
  <c r="U13" i="63" s="1"/>
  <c r="L13" i="63"/>
  <c r="P11" i="63"/>
  <c r="W11" i="63" s="1"/>
  <c r="L11" i="63"/>
  <c r="S11" i="63" s="1"/>
  <c r="P10" i="63"/>
  <c r="W10" i="63" s="1"/>
  <c r="X13" i="63" s="1"/>
  <c r="X14" i="63" s="1"/>
  <c r="X15" i="63" s="1"/>
  <c r="X16" i="63" s="1"/>
  <c r="X17" i="63" s="1"/>
  <c r="X18" i="63" s="1"/>
  <c r="X19" i="63" s="1"/>
  <c r="L10" i="63"/>
  <c r="S10" i="63" s="1"/>
  <c r="T13" i="63" s="1"/>
  <c r="T14" i="63" s="1"/>
  <c r="T15" i="63" s="1"/>
  <c r="T16" i="63" s="1"/>
  <c r="T17" i="63" s="1"/>
  <c r="T18" i="63" s="1"/>
  <c r="T19" i="63" s="1"/>
</calcChain>
</file>

<file path=xl/sharedStrings.xml><?xml version="1.0" encoding="utf-8"?>
<sst xmlns="http://schemas.openxmlformats.org/spreadsheetml/2006/main" count="285" uniqueCount="123">
  <si>
    <t>大分県バドミントン協会　</t>
    <rPh sb="0" eb="3">
      <t>オオイタケン</t>
    </rPh>
    <phoneticPr fontId="3"/>
  </si>
  <si>
    <t>２. 主    管</t>
    <phoneticPr fontId="3"/>
  </si>
  <si>
    <t xml:space="preserve">１. 主    催 </t>
    <phoneticPr fontId="3"/>
  </si>
  <si>
    <t xml:space="preserve">申込み用紙は大分県バドミントン協会、大分県小学生連盟のホームページよりﾀﾞｩﾝﾛｰﾄﾞして必用　　　　　　　　　　　　　　　　　　　　　　　　　　　　　　　　  </t>
    <rPh sb="0" eb="2">
      <t>モウシコ</t>
    </rPh>
    <rPh sb="6" eb="9">
      <t>オオイタケン</t>
    </rPh>
    <rPh sb="15" eb="17">
      <t>キョウカイ</t>
    </rPh>
    <rPh sb="18" eb="21">
      <t>オオイタケン</t>
    </rPh>
    <rPh sb="21" eb="24">
      <t>ショウガクセイ</t>
    </rPh>
    <rPh sb="24" eb="26">
      <t>レンメイ</t>
    </rPh>
    <rPh sb="45" eb="47">
      <t>ヒツヨウ</t>
    </rPh>
    <phoneticPr fontId="3"/>
  </si>
  <si>
    <t xml:space="preserve">大分県小学生バドミントン連盟    </t>
    <phoneticPr fontId="3"/>
  </si>
  <si>
    <t>事項を記入のうえ下記の送付先へＥメールにて申し込みして下さい。</t>
    <rPh sb="8" eb="10">
      <t>カキ</t>
    </rPh>
    <rPh sb="11" eb="13">
      <t>ソウフ</t>
    </rPh>
    <rPh sb="13" eb="14">
      <t>サキ</t>
    </rPh>
    <phoneticPr fontId="3"/>
  </si>
  <si>
    <t>　  　    　　     　　 　 了承のうえ、各自スポーツ保険に加入のうえ参加して下さい。</t>
    <rPh sb="20" eb="22">
      <t>リョウショウ</t>
    </rPh>
    <rPh sb="26" eb="28">
      <t>カクジ</t>
    </rPh>
    <rPh sb="32" eb="34">
      <t>ホケン</t>
    </rPh>
    <rPh sb="35" eb="37">
      <t>カニュウ</t>
    </rPh>
    <phoneticPr fontId="3"/>
  </si>
  <si>
    <t>本年度、大分県と日本バドミントン協会登録者に限る。</t>
    <rPh sb="0" eb="1">
      <t>ホン</t>
    </rPh>
    <rPh sb="1" eb="3">
      <t>ネンド</t>
    </rPh>
    <rPh sb="4" eb="7">
      <t>オオイタケン</t>
    </rPh>
    <rPh sb="8" eb="10">
      <t>ニホン</t>
    </rPh>
    <rPh sb="16" eb="18">
      <t>キョウカイ</t>
    </rPh>
    <rPh sb="18" eb="20">
      <t>トウロク</t>
    </rPh>
    <rPh sb="20" eb="21">
      <t>モノ</t>
    </rPh>
    <rPh sb="22" eb="23">
      <t>カギ</t>
    </rPh>
    <phoneticPr fontId="3"/>
  </si>
  <si>
    <t xml:space="preserve">                   大分銀行　大在支店（普通預金口座）</t>
    <rPh sb="19" eb="21">
      <t>オオイタ</t>
    </rPh>
    <rPh sb="21" eb="23">
      <t>ギンコウ</t>
    </rPh>
    <rPh sb="24" eb="26">
      <t>オオザイ</t>
    </rPh>
    <rPh sb="26" eb="28">
      <t>シテン</t>
    </rPh>
    <rPh sb="29" eb="31">
      <t>フツウ</t>
    </rPh>
    <rPh sb="31" eb="33">
      <t>ヨキン</t>
    </rPh>
    <rPh sb="33" eb="35">
      <t>コウザ</t>
    </rPh>
    <phoneticPr fontId="3"/>
  </si>
  <si>
    <t xml:space="preserve">                   口 座 名　 大分県小学生バドミントン連盟　理事　衛藤　忠博</t>
    <rPh sb="19" eb="20">
      <t>クチ</t>
    </rPh>
    <rPh sb="21" eb="22">
      <t>ザ</t>
    </rPh>
    <rPh sb="23" eb="24">
      <t>ナ</t>
    </rPh>
    <phoneticPr fontId="3"/>
  </si>
  <si>
    <t xml:space="preserve"> (３) 大会ﾌﾟﾛｸﾞﾗﾑは、当日会場受付で配布します。　</t>
    <phoneticPr fontId="3"/>
  </si>
  <si>
    <t>(２) 大会当日発生した事故、怪我に関して主催者・主管・施設管理団体の責任は一切問わないことを</t>
    <rPh sb="4" eb="6">
      <t>タイカイ</t>
    </rPh>
    <rPh sb="6" eb="8">
      <t>トウジツ</t>
    </rPh>
    <rPh sb="8" eb="9">
      <t>ハツ</t>
    </rPh>
    <rPh sb="9" eb="10">
      <t>セイ</t>
    </rPh>
    <rPh sb="12" eb="14">
      <t>ジコ</t>
    </rPh>
    <rPh sb="15" eb="17">
      <t>ケガ</t>
    </rPh>
    <rPh sb="18" eb="19">
      <t>カン</t>
    </rPh>
    <phoneticPr fontId="3"/>
  </si>
  <si>
    <t>　   了承のうえ、各自スポーツ保険に加入のうえ参加して下さい。</t>
    <rPh sb="4" eb="6">
      <t>リョウショウ</t>
    </rPh>
    <rPh sb="10" eb="12">
      <t>カクジ</t>
    </rPh>
    <rPh sb="16" eb="18">
      <t>ホケン</t>
    </rPh>
    <rPh sb="19" eb="21">
      <t>カニュウ</t>
    </rPh>
    <phoneticPr fontId="3"/>
  </si>
  <si>
    <t xml:space="preserve"> (４) 大会当日の昼食事時間は特に設けないので、各自随時済ませること。　　　　　　　　　　　　　　　　　　　　                               　　　　　　　</t>
    <phoneticPr fontId="3"/>
  </si>
  <si>
    <t>６. 種　　目</t>
    <phoneticPr fontId="3"/>
  </si>
  <si>
    <t>競技時の服装及びシューズは、（公財）日本ﾊﾞﾄﾞﾐﾝﾄﾝ協会の審査合格品を着用の事。</t>
    <rPh sb="0" eb="2">
      <t>キョウギ</t>
    </rPh>
    <rPh sb="2" eb="3">
      <t>トキ</t>
    </rPh>
    <rPh sb="4" eb="6">
      <t>フクソウ</t>
    </rPh>
    <rPh sb="6" eb="7">
      <t>オヨ</t>
    </rPh>
    <rPh sb="37" eb="39">
      <t>チャクヨウ</t>
    </rPh>
    <rPh sb="40" eb="41">
      <t>コト</t>
    </rPh>
    <phoneticPr fontId="3"/>
  </si>
  <si>
    <t>また 上着背面中央に黒又は紺色で所属ﾁｰﾑ名及び氏名（ﾌﾙﾈ-ﾑ）を日本語で指示したゼッケンをつ</t>
    <rPh sb="10" eb="11">
      <t>クロ</t>
    </rPh>
    <rPh sb="11" eb="12">
      <t>マタ</t>
    </rPh>
    <rPh sb="13" eb="14">
      <t>コン</t>
    </rPh>
    <rPh sb="14" eb="15">
      <t>イロ</t>
    </rPh>
    <rPh sb="16" eb="18">
      <t>ショゾク</t>
    </rPh>
    <rPh sb="21" eb="22">
      <t>ナ</t>
    </rPh>
    <rPh sb="22" eb="23">
      <t>オヨ</t>
    </rPh>
    <rPh sb="24" eb="26">
      <t>シメイ</t>
    </rPh>
    <phoneticPr fontId="3"/>
  </si>
  <si>
    <t xml:space="preserve"> けること。コーチは、マッチ（試合）にふさわしい服装であること。</t>
    <phoneticPr fontId="3"/>
  </si>
  <si>
    <t>ゲームシャツ、チームユニフォーム（チーム名やチームマークなどがデザインされたTシャツに限る）、</t>
    <phoneticPr fontId="3"/>
  </si>
  <si>
    <t>九州強化Tシャツ、シャツ、ジャージ、ポロシャツ、ブラウス、長ズボンまたはスカート及び体育館シューズ着用</t>
    <phoneticPr fontId="3"/>
  </si>
  <si>
    <t>とし、ジーンズや指定外Ｔシャツ、ビーチサンダル、バミューダ、ハーフパンツ、ショートパンツ、</t>
    <phoneticPr fontId="3"/>
  </si>
  <si>
    <t>七分丈（審査合格品含む）、ショーツ、スリッパ、サンダル、帽子は禁止とする。</t>
    <rPh sb="9" eb="10">
      <t>フク</t>
    </rPh>
    <phoneticPr fontId="3"/>
  </si>
  <si>
    <t>（公財）日本ﾊﾞﾄﾞﾐﾝﾄﾝ協会現行競技規則、公認審判員規程及び大会運営規程による。</t>
    <rPh sb="1" eb="2">
      <t>コウ</t>
    </rPh>
    <rPh sb="2" eb="3">
      <t>ザイ</t>
    </rPh>
    <rPh sb="23" eb="25">
      <t>コウニン</t>
    </rPh>
    <rPh sb="25" eb="27">
      <t>シンパン</t>
    </rPh>
    <rPh sb="27" eb="28">
      <t>イン</t>
    </rPh>
    <rPh sb="28" eb="30">
      <t>キテイ</t>
    </rPh>
    <rPh sb="30" eb="31">
      <t>オヨ</t>
    </rPh>
    <rPh sb="36" eb="38">
      <t>キテイ</t>
    </rPh>
    <phoneticPr fontId="3"/>
  </si>
  <si>
    <t>９.使用用器具</t>
    <rPh sb="2" eb="4">
      <t>シヨウ</t>
    </rPh>
    <rPh sb="4" eb="5">
      <t>ヨウ</t>
    </rPh>
    <rPh sb="5" eb="7">
      <t>キグ</t>
    </rPh>
    <phoneticPr fontId="3"/>
  </si>
  <si>
    <t>１０. 参加資格</t>
    <phoneticPr fontId="3"/>
  </si>
  <si>
    <t>１１．組合せ</t>
    <rPh sb="3" eb="4">
      <t>ク</t>
    </rPh>
    <rPh sb="4" eb="5">
      <t>ア</t>
    </rPh>
    <phoneticPr fontId="3"/>
  </si>
  <si>
    <t>組み合わせ委員会にて厳正に行う</t>
    <rPh sb="0" eb="1">
      <t>ク</t>
    </rPh>
    <rPh sb="2" eb="3">
      <t>ア</t>
    </rPh>
    <rPh sb="5" eb="8">
      <t>イインカイ</t>
    </rPh>
    <rPh sb="10" eb="12">
      <t>ゲンセイ</t>
    </rPh>
    <rPh sb="13" eb="14">
      <t>オコナ</t>
    </rPh>
    <phoneticPr fontId="3"/>
  </si>
  <si>
    <t>１２．コーチ</t>
    <phoneticPr fontId="3"/>
  </si>
  <si>
    <t>本大会は上位大会予選会ではないのでコーチ（アドバイザー）３級免許資格保有者に限定はしません。</t>
    <rPh sb="0" eb="1">
      <t>ホン</t>
    </rPh>
    <rPh sb="1" eb="3">
      <t>タイカイ</t>
    </rPh>
    <rPh sb="4" eb="6">
      <t>ジョウイ</t>
    </rPh>
    <rPh sb="6" eb="8">
      <t>タイカイ</t>
    </rPh>
    <rPh sb="8" eb="11">
      <t>ヨセンカイ</t>
    </rPh>
    <rPh sb="29" eb="30">
      <t>キュウ</t>
    </rPh>
    <rPh sb="30" eb="32">
      <t>メンキョ</t>
    </rPh>
    <rPh sb="32" eb="34">
      <t>シカク</t>
    </rPh>
    <rPh sb="34" eb="37">
      <t>ホユウシャ</t>
    </rPh>
    <rPh sb="38" eb="40">
      <t>ゲンテイ</t>
    </rPh>
    <phoneticPr fontId="3"/>
  </si>
  <si>
    <t>１３.参加料及び納入方法　</t>
    <rPh sb="6" eb="7">
      <t>オヨ</t>
    </rPh>
    <rPh sb="8" eb="10">
      <t>ノウニュウ</t>
    </rPh>
    <rPh sb="10" eb="12">
      <t>ホウホウ</t>
    </rPh>
    <phoneticPr fontId="3"/>
  </si>
  <si>
    <t>１４.申し込
   締切り日</t>
    <phoneticPr fontId="3"/>
  </si>
  <si>
    <t>１５.申込方法</t>
    <rPh sb="3" eb="5">
      <t>モウシコミ</t>
    </rPh>
    <rPh sb="5" eb="7">
      <t>ホウホウ</t>
    </rPh>
    <phoneticPr fontId="3"/>
  </si>
  <si>
    <t>１６．表彰</t>
    <rPh sb="3" eb="5">
      <t>ヒョウショウ</t>
    </rPh>
    <phoneticPr fontId="3"/>
  </si>
  <si>
    <t>１７.大会運営規程に基づく追加事項　</t>
    <rPh sb="3" eb="5">
      <t>タイカイ</t>
    </rPh>
    <rPh sb="5" eb="7">
      <t>ウンエイ</t>
    </rPh>
    <rPh sb="7" eb="9">
      <t>キテイ</t>
    </rPh>
    <rPh sb="10" eb="11">
      <t>モト</t>
    </rPh>
    <rPh sb="13" eb="15">
      <t>ツイカ</t>
    </rPh>
    <rPh sb="15" eb="17">
      <t>ジコウ</t>
    </rPh>
    <phoneticPr fontId="3"/>
  </si>
  <si>
    <t>1８.代表者会議</t>
    <phoneticPr fontId="3"/>
  </si>
  <si>
    <t>２０.備考　　</t>
    <rPh sb="3" eb="5">
      <t>ビコウ</t>
    </rPh>
    <phoneticPr fontId="3"/>
  </si>
  <si>
    <t xml:space="preserve"> （1） 参加申込み後の変更は、認めない。参加料は、参加を取り消しても返納しない。又、大会参加に</t>
    <phoneticPr fontId="3"/>
  </si>
  <si>
    <t xml:space="preserve">           </t>
    <phoneticPr fontId="3"/>
  </si>
  <si>
    <t>関して提供される個人情報は、本大会活動に使用するものとし、これ以外の目的には使用しない</t>
    <phoneticPr fontId="3"/>
  </si>
  <si>
    <t>１９.大会事務局</t>
    <rPh sb="3" eb="5">
      <t>タイカイ</t>
    </rPh>
    <rPh sb="5" eb="8">
      <t>ジムキョク</t>
    </rPh>
    <phoneticPr fontId="3"/>
  </si>
  <si>
    <t>事務局長：衛藤　忠博　　　　　　　　   連絡先（携帯　090-2963-7341　）　    　</t>
    <rPh sb="0" eb="4">
      <t>ジムキョクチョウ</t>
    </rPh>
    <rPh sb="5" eb="7">
      <t>エトウ</t>
    </rPh>
    <rPh sb="8" eb="10">
      <t>タダヒロ</t>
    </rPh>
    <phoneticPr fontId="3"/>
  </si>
  <si>
    <t>但し、アドバイザーで登録される方は監督が認めた方となります（１７項　準拠願います）。</t>
    <rPh sb="0" eb="1">
      <t>タダ</t>
    </rPh>
    <rPh sb="10" eb="12">
      <t>トウロク</t>
    </rPh>
    <rPh sb="15" eb="16">
      <t>カタ</t>
    </rPh>
    <rPh sb="17" eb="19">
      <t>カントク</t>
    </rPh>
    <rPh sb="20" eb="21">
      <t>ミト</t>
    </rPh>
    <rPh sb="23" eb="24">
      <t>カタ</t>
    </rPh>
    <rPh sb="32" eb="33">
      <t>コウ</t>
    </rPh>
    <rPh sb="34" eb="36">
      <t>ジュンキョ</t>
    </rPh>
    <rPh sb="36" eb="37">
      <t>ネガ</t>
    </rPh>
    <phoneticPr fontId="3"/>
  </si>
  <si>
    <t>３. 日    時</t>
    <phoneticPr fontId="3"/>
  </si>
  <si>
    <t xml:space="preserve">４. 会　　場  </t>
    <phoneticPr fontId="3"/>
  </si>
  <si>
    <t>７．チーム編成</t>
    <phoneticPr fontId="3"/>
  </si>
  <si>
    <t>監督１名選手４～７名（主将明記のこと）＊男女混成チームも可</t>
    <phoneticPr fontId="3"/>
  </si>
  <si>
    <t>同クラブから複数チーム出場する時、監督名は重複しても構わない。</t>
    <phoneticPr fontId="3"/>
  </si>
  <si>
    <t>※ 大会当日、病気、ケガ等で欠場し、そのチームの編成ができなくなる時は、監督会議の了解</t>
    <phoneticPr fontId="3"/>
  </si>
  <si>
    <t>　　のもとで選手の補充ができる。</t>
    <phoneticPr fontId="3"/>
  </si>
  <si>
    <t>※ 出場選手は、必ず主審、線審ができるようにしておくこと。</t>
    <phoneticPr fontId="3"/>
  </si>
  <si>
    <t>※ その他は、大会本部に一任のこと。</t>
    <phoneticPr fontId="3"/>
  </si>
  <si>
    <t>※ チーム名に関しては「クラブ名＋ランク記号」として下さい。</t>
    <phoneticPr fontId="3"/>
  </si>
  <si>
    <t>８. 競技規則</t>
    <rPh sb="3" eb="5">
      <t>キョウギ</t>
    </rPh>
    <rPh sb="5" eb="7">
      <t>キソク</t>
    </rPh>
    <phoneticPr fontId="3"/>
  </si>
  <si>
    <t>９．競技方法</t>
    <rPh sb="2" eb="4">
      <t>キョウギ</t>
    </rPh>
    <rPh sb="4" eb="6">
      <t>ホウホウ</t>
    </rPh>
    <phoneticPr fontId="3"/>
  </si>
  <si>
    <t>※２試合先取とするが、各チームの初回戦は、必ず３試合行う</t>
    <phoneticPr fontId="3"/>
  </si>
  <si>
    <t>題目に”大分県団体戦＿チーム名”を記載お願いします。</t>
    <rPh sb="4" eb="7">
      <t>オオイタケン</t>
    </rPh>
    <rPh sb="7" eb="10">
      <t>ダンタイセン</t>
    </rPh>
    <phoneticPr fontId="3"/>
  </si>
  <si>
    <t>★メールによる申し込みの注意点</t>
    <rPh sb="7" eb="8">
      <t>モウ</t>
    </rPh>
    <rPh sb="9" eb="10">
      <t>コ</t>
    </rPh>
    <rPh sb="12" eb="15">
      <t>チュウイテン</t>
    </rPh>
    <phoneticPr fontId="3"/>
  </si>
  <si>
    <t>①メールで申し込む際には必ず、本書式を使用して下さい。</t>
    <rPh sb="5" eb="6">
      <t>モウ</t>
    </rPh>
    <rPh sb="7" eb="8">
      <t>コ</t>
    </rPh>
    <rPh sb="9" eb="10">
      <t>サイ</t>
    </rPh>
    <rPh sb="12" eb="13">
      <t>カナラ</t>
    </rPh>
    <rPh sb="15" eb="16">
      <t>ホン</t>
    </rPh>
    <rPh sb="16" eb="18">
      <t>ショシキ</t>
    </rPh>
    <rPh sb="19" eb="21">
      <t>シヨウ</t>
    </rPh>
    <rPh sb="23" eb="24">
      <t>クダ</t>
    </rPh>
    <phoneticPr fontId="3"/>
  </si>
  <si>
    <t>②セルの結合やその他の書式は変更しないで下さい。</t>
    <rPh sb="4" eb="6">
      <t>ケツゴウ</t>
    </rPh>
    <rPh sb="9" eb="10">
      <t>タ</t>
    </rPh>
    <rPh sb="11" eb="13">
      <t>ショシキ</t>
    </rPh>
    <rPh sb="14" eb="16">
      <t>ヘンコウ</t>
    </rPh>
    <rPh sb="20" eb="21">
      <t>クダ</t>
    </rPh>
    <phoneticPr fontId="3"/>
  </si>
  <si>
    <t>★メールによる申し込みの流れ</t>
    <rPh sb="7" eb="8">
      <t>モウ</t>
    </rPh>
    <rPh sb="9" eb="10">
      <t>コ</t>
    </rPh>
    <rPh sb="12" eb="13">
      <t>ナガ</t>
    </rPh>
    <phoneticPr fontId="3"/>
  </si>
  <si>
    <t>①このファイルを添付したメールを以下の送付先に送って下さい。</t>
    <rPh sb="8" eb="10">
      <t>テンプ</t>
    </rPh>
    <rPh sb="16" eb="18">
      <t>イカ</t>
    </rPh>
    <rPh sb="19" eb="21">
      <t>ソウフ</t>
    </rPh>
    <rPh sb="21" eb="22">
      <t>サキ</t>
    </rPh>
    <rPh sb="23" eb="24">
      <t>オク</t>
    </rPh>
    <rPh sb="26" eb="27">
      <t>クダ</t>
    </rPh>
    <phoneticPr fontId="3"/>
  </si>
  <si>
    <t>　※件名には『団体戦申し込み・ジュニア名』を用いて下さい。</t>
    <rPh sb="2" eb="4">
      <t>ケンメイ</t>
    </rPh>
    <rPh sb="7" eb="10">
      <t>ダンタイセン</t>
    </rPh>
    <rPh sb="10" eb="11">
      <t>モウ</t>
    </rPh>
    <rPh sb="12" eb="13">
      <t>コ</t>
    </rPh>
    <rPh sb="19" eb="20">
      <t>メイ</t>
    </rPh>
    <rPh sb="22" eb="23">
      <t>モチ</t>
    </rPh>
    <rPh sb="25" eb="26">
      <t>クダ</t>
    </rPh>
    <phoneticPr fontId="3"/>
  </si>
  <si>
    <t>送付先　　＊連盟事務局　衛藤取り纏め。</t>
    <rPh sb="0" eb="2">
      <t>ソウフ</t>
    </rPh>
    <rPh sb="2" eb="3">
      <t>サキ</t>
    </rPh>
    <rPh sb="6" eb="8">
      <t>レンメイ</t>
    </rPh>
    <rPh sb="8" eb="11">
      <t>ジムキョク</t>
    </rPh>
    <rPh sb="12" eb="14">
      <t>エトウ</t>
    </rPh>
    <rPh sb="14" eb="15">
      <t>ト</t>
    </rPh>
    <rPh sb="16" eb="17">
      <t>マト</t>
    </rPh>
    <phoneticPr fontId="3"/>
  </si>
  <si>
    <t>　　nktdr246@ybb.ne.jp</t>
    <phoneticPr fontId="3"/>
  </si>
  <si>
    <t>必ず以下の欄も記入して下さい。</t>
    <rPh sb="0" eb="1">
      <t>カナラ</t>
    </rPh>
    <rPh sb="2" eb="4">
      <t>イカ</t>
    </rPh>
    <rPh sb="5" eb="6">
      <t>ラン</t>
    </rPh>
    <rPh sb="7" eb="9">
      <t>キニュウ</t>
    </rPh>
    <rPh sb="11" eb="12">
      <t>クダ</t>
    </rPh>
    <phoneticPr fontId="3"/>
  </si>
  <si>
    <t>クラブ名：</t>
    <rPh sb="3" eb="4">
      <t>メイ</t>
    </rPh>
    <phoneticPr fontId="3"/>
  </si>
  <si>
    <t>監督名：</t>
    <rPh sb="0" eb="2">
      <t>カントク</t>
    </rPh>
    <rPh sb="2" eb="3">
      <t>メイ</t>
    </rPh>
    <phoneticPr fontId="3"/>
  </si>
  <si>
    <t>申込み責任者：</t>
    <rPh sb="0" eb="2">
      <t>モウシコ</t>
    </rPh>
    <rPh sb="3" eb="6">
      <t>セキニンシャ</t>
    </rPh>
    <phoneticPr fontId="3"/>
  </si>
  <si>
    <r>
      <t xml:space="preserve">連絡先
</t>
    </r>
    <r>
      <rPr>
        <sz val="8"/>
        <rFont val="ＭＳ Ｐ明朝"/>
        <family val="1"/>
        <charset val="128"/>
      </rPr>
      <t>（申込み責任者電話番号）：</t>
    </r>
    <rPh sb="0" eb="3">
      <t>レンラクサキ</t>
    </rPh>
    <rPh sb="5" eb="7">
      <t>モウシコ</t>
    </rPh>
    <rPh sb="8" eb="11">
      <t>セキニンシャ</t>
    </rPh>
    <rPh sb="11" eb="13">
      <t>デンワ</t>
    </rPh>
    <rPh sb="13" eb="15">
      <t>バンゴウ</t>
    </rPh>
    <phoneticPr fontId="3"/>
  </si>
  <si>
    <t>参加料：</t>
    <rPh sb="0" eb="2">
      <t>サンカ</t>
    </rPh>
    <rPh sb="2" eb="3">
      <t>リョウ</t>
    </rPh>
    <phoneticPr fontId="3"/>
  </si>
  <si>
    <t>円</t>
    <rPh sb="0" eb="1">
      <t>エン</t>
    </rPh>
    <phoneticPr fontId="3"/>
  </si>
  <si>
    <t>★事務処理のため、関数を組み込んでいます。行列の削除はしないでください。</t>
    <rPh sb="1" eb="3">
      <t>ジム</t>
    </rPh>
    <rPh sb="3" eb="5">
      <t>ショリ</t>
    </rPh>
    <rPh sb="9" eb="11">
      <t>カンスウ</t>
    </rPh>
    <rPh sb="12" eb="13">
      <t>ク</t>
    </rPh>
    <rPh sb="14" eb="15">
      <t>コ</t>
    </rPh>
    <rPh sb="21" eb="23">
      <t>ギョウレツ</t>
    </rPh>
    <rPh sb="24" eb="26">
      <t>サクジョ</t>
    </rPh>
    <phoneticPr fontId="3"/>
  </si>
  <si>
    <t>スペースは姓名間のみ入れてください（見た目はこちらで整えます）</t>
    <rPh sb="5" eb="7">
      <t>セイメイ</t>
    </rPh>
    <rPh sb="7" eb="8">
      <t>アイダ</t>
    </rPh>
    <rPh sb="10" eb="11">
      <t>イ</t>
    </rPh>
    <rPh sb="18" eb="19">
      <t>ミ</t>
    </rPh>
    <rPh sb="20" eb="21">
      <t>メ</t>
    </rPh>
    <rPh sb="26" eb="27">
      <t>トトノ</t>
    </rPh>
    <phoneticPr fontId="3"/>
  </si>
  <si>
    <t>チーム名</t>
    <rPh sb="3" eb="4">
      <t>メイ</t>
    </rPh>
    <phoneticPr fontId="3"/>
  </si>
  <si>
    <t>監督名</t>
    <rPh sb="0" eb="2">
      <t>カントク</t>
    </rPh>
    <rPh sb="2" eb="3">
      <t>メイ</t>
    </rPh>
    <phoneticPr fontId="3"/>
  </si>
  <si>
    <t>各チームの監督名</t>
    <rPh sb="0" eb="1">
      <t>カク</t>
    </rPh>
    <rPh sb="5" eb="7">
      <t>カントク</t>
    </rPh>
    <rPh sb="7" eb="8">
      <t>メイ</t>
    </rPh>
    <phoneticPr fontId="3"/>
  </si>
  <si>
    <t>氏　名</t>
    <rPh sb="0" eb="1">
      <t>シ</t>
    </rPh>
    <rPh sb="2" eb="3">
      <t>メイ</t>
    </rPh>
    <phoneticPr fontId="3"/>
  </si>
  <si>
    <t>ふりがな</t>
    <phoneticPr fontId="3"/>
  </si>
  <si>
    <t>学年</t>
    <rPh sb="0" eb="2">
      <t>ガクネン</t>
    </rPh>
    <phoneticPr fontId="3"/>
  </si>
  <si>
    <t>主将（学年）</t>
    <rPh sb="0" eb="2">
      <t>シュショウ</t>
    </rPh>
    <rPh sb="3" eb="5">
      <t>ガクネン</t>
    </rPh>
    <phoneticPr fontId="3"/>
  </si>
  <si>
    <t>バド　太郎</t>
    <rPh sb="3" eb="5">
      <t>タロウ</t>
    </rPh>
    <phoneticPr fontId="3"/>
  </si>
  <si>
    <t>ばど　たろう</t>
    <phoneticPr fontId="3"/>
  </si>
  <si>
    <t>選手（学年）</t>
    <rPh sb="0" eb="2">
      <t>センシュ</t>
    </rPh>
    <rPh sb="3" eb="5">
      <t>ガクネン</t>
    </rPh>
    <phoneticPr fontId="3"/>
  </si>
  <si>
    <t>氏名２</t>
    <rPh sb="0" eb="2">
      <t>シメイ</t>
    </rPh>
    <phoneticPr fontId="3"/>
  </si>
  <si>
    <t>氏名３</t>
    <rPh sb="0" eb="2">
      <t>シメイ</t>
    </rPh>
    <phoneticPr fontId="3"/>
  </si>
  <si>
    <t>氏名４</t>
    <rPh sb="0" eb="2">
      <t>シメイ</t>
    </rPh>
    <phoneticPr fontId="3"/>
  </si>
  <si>
    <t>氏名５</t>
    <rPh sb="0" eb="2">
      <t>シメイ</t>
    </rPh>
    <phoneticPr fontId="3"/>
  </si>
  <si>
    <t>氏名６</t>
    <rPh sb="0" eb="2">
      <t>シメイ</t>
    </rPh>
    <phoneticPr fontId="3"/>
  </si>
  <si>
    <t>氏名７</t>
    <rPh sb="0" eb="2">
      <t>シメイ</t>
    </rPh>
    <phoneticPr fontId="3"/>
  </si>
  <si>
    <t>コメントを入力して下さい。
※氏名の入力は姓と名の間にスペースを入れて下さい。</t>
    <rPh sb="5" eb="7">
      <t>ニュウリョク</t>
    </rPh>
    <rPh sb="9" eb="10">
      <t>クダ</t>
    </rPh>
    <rPh sb="15" eb="17">
      <t>シメイ</t>
    </rPh>
    <rPh sb="18" eb="20">
      <t>ニュウリョク</t>
    </rPh>
    <rPh sb="21" eb="22">
      <t>セイ</t>
    </rPh>
    <rPh sb="23" eb="24">
      <t>メイ</t>
    </rPh>
    <rPh sb="25" eb="26">
      <t>アイダ</t>
    </rPh>
    <rPh sb="32" eb="33">
      <t>イ</t>
    </rPh>
    <rPh sb="35" eb="36">
      <t>クダ</t>
    </rPh>
    <phoneticPr fontId="3"/>
  </si>
  <si>
    <t>②メールが到着しましたら、確認のメール返信いたします。</t>
    <rPh sb="5" eb="7">
      <t>トウチャク</t>
    </rPh>
    <rPh sb="13" eb="15">
      <t>カクニン</t>
    </rPh>
    <rPh sb="19" eb="21">
      <t>ヘンシン</t>
    </rPh>
    <phoneticPr fontId="3"/>
  </si>
  <si>
    <t>　※応答がない場合には、衛藤携帯（090-2963-7341）までご連絡下さい。</t>
    <rPh sb="2" eb="4">
      <t>オウトウ</t>
    </rPh>
    <rPh sb="7" eb="9">
      <t>バアイ</t>
    </rPh>
    <rPh sb="12" eb="14">
      <t>エトウ</t>
    </rPh>
    <rPh sb="14" eb="16">
      <t>ケイタイ</t>
    </rPh>
    <rPh sb="34" eb="36">
      <t>レンラク</t>
    </rPh>
    <rPh sb="36" eb="37">
      <t>クダ</t>
    </rPh>
    <phoneticPr fontId="3"/>
  </si>
  <si>
    <r>
      <t xml:space="preserve">                   口座番号</t>
    </r>
    <r>
      <rPr>
        <b/>
        <sz val="11"/>
        <color indexed="8"/>
        <rFont val="ＭＳ Ｐ明朝"/>
        <family val="1"/>
        <charset val="128"/>
      </rPr>
      <t>　７554077</t>
    </r>
    <rPh sb="19" eb="21">
      <t>コウザ</t>
    </rPh>
    <rPh sb="21" eb="23">
      <t>バンゴウ</t>
    </rPh>
    <phoneticPr fontId="3"/>
  </si>
  <si>
    <r>
      <t xml:space="preserve">　送付先　　  </t>
    </r>
    <r>
      <rPr>
        <b/>
        <sz val="11"/>
        <color indexed="8"/>
        <rFont val="ＭＳ Ｐ明朝"/>
        <family val="1"/>
        <charset val="128"/>
      </rPr>
      <t>　 Eメール先  nktdr246@ybb.ne.jp（県小連事務局　衛藤　忠博）</t>
    </r>
    <rPh sb="1" eb="3">
      <t>ソウフ</t>
    </rPh>
    <rPh sb="3" eb="4">
      <t>サキ</t>
    </rPh>
    <rPh sb="36" eb="37">
      <t>ケン</t>
    </rPh>
    <rPh sb="37" eb="38">
      <t>ショウ</t>
    </rPh>
    <rPh sb="38" eb="39">
      <t>レン</t>
    </rPh>
    <rPh sb="39" eb="42">
      <t>ジムキョク</t>
    </rPh>
    <rPh sb="43" eb="45">
      <t>エトウ</t>
    </rPh>
    <rPh sb="46" eb="48">
      <t>タダヒロ</t>
    </rPh>
    <phoneticPr fontId="3"/>
  </si>
  <si>
    <t>（２日目）決勝トーナメント　２１本３ゲーム（延長あり）（参加チーム数にて決定）</t>
    <rPh sb="22" eb="24">
      <t>エンチョウ</t>
    </rPh>
    <phoneticPr fontId="3"/>
  </si>
  <si>
    <t>　　　　方法を別途相談する場合あり。</t>
    <rPh sb="4" eb="6">
      <t>ホウホウ</t>
    </rPh>
    <rPh sb="7" eb="9">
      <t>ベット</t>
    </rPh>
    <rPh sb="9" eb="11">
      <t>ソウダン</t>
    </rPh>
    <rPh sb="13" eb="15">
      <t>バアイ</t>
    </rPh>
    <phoneticPr fontId="3"/>
  </si>
  <si>
    <t>※複数チーム出場する場合は、ランキング順にA.B,C・・と編成お願いします。</t>
    <rPh sb="1" eb="3">
      <t>フクスウ</t>
    </rPh>
    <rPh sb="6" eb="8">
      <t>シュツジョウ</t>
    </rPh>
    <rPh sb="10" eb="12">
      <t>バアイ</t>
    </rPh>
    <rPh sb="19" eb="20">
      <t>ジュン</t>
    </rPh>
    <rPh sb="29" eb="31">
      <t>ヘンセイ</t>
    </rPh>
    <rPh sb="32" eb="33">
      <t>ネガ</t>
    </rPh>
    <phoneticPr fontId="3"/>
  </si>
  <si>
    <t>※チームは男子・女子・男女混合と編成可能ですが、リーグ及びトーナメントは全て混合で行います。</t>
    <rPh sb="5" eb="7">
      <t>ダンシ</t>
    </rPh>
    <rPh sb="8" eb="10">
      <t>ジョシ</t>
    </rPh>
    <rPh sb="11" eb="13">
      <t>ダンジョ</t>
    </rPh>
    <rPh sb="13" eb="15">
      <t>コンゴウ</t>
    </rPh>
    <rPh sb="16" eb="18">
      <t>ヘンセイ</t>
    </rPh>
    <rPh sb="18" eb="20">
      <t>カノウ</t>
    </rPh>
    <rPh sb="27" eb="28">
      <t>オヨ</t>
    </rPh>
    <rPh sb="36" eb="37">
      <t>スベ</t>
    </rPh>
    <rPh sb="38" eb="40">
      <t>コンゴウ</t>
    </rPh>
    <rPh sb="41" eb="42">
      <t>オコナ</t>
    </rPh>
    <phoneticPr fontId="3"/>
  </si>
  <si>
    <t xml:space="preserve">水鳥球（YONEXエアロセンサ７００及び同等シャトル）を使用する予定 </t>
    <rPh sb="0" eb="2">
      <t>ミズトリ</t>
    </rPh>
    <rPh sb="2" eb="3">
      <t>キュウ</t>
    </rPh>
    <rPh sb="18" eb="19">
      <t>オヨ</t>
    </rPh>
    <rPh sb="20" eb="22">
      <t>ドウトウ</t>
    </rPh>
    <rPh sb="28" eb="30">
      <t>シヨウ</t>
    </rPh>
    <rPh sb="32" eb="34">
      <t>ヨテイ</t>
    </rPh>
    <phoneticPr fontId="3"/>
  </si>
  <si>
    <t>【理事の皆様へ】</t>
    <rPh sb="1" eb="3">
      <t>リジ</t>
    </rPh>
    <rPh sb="4" eb="6">
      <t>ミナサマ</t>
    </rPh>
    <phoneticPr fontId="3"/>
  </si>
  <si>
    <t>※決勝トーナメントの組み合わせは本部にてフリー抽選にて行います（但し、初回戦に同じジュニアチームが対戦</t>
    <rPh sb="1" eb="3">
      <t>ケッショウ</t>
    </rPh>
    <rPh sb="10" eb="11">
      <t>ク</t>
    </rPh>
    <rPh sb="12" eb="13">
      <t>ア</t>
    </rPh>
    <rPh sb="16" eb="18">
      <t>ホンブ</t>
    </rPh>
    <rPh sb="23" eb="25">
      <t>チュウセン</t>
    </rPh>
    <rPh sb="27" eb="28">
      <t>オコナ</t>
    </rPh>
    <rPh sb="32" eb="33">
      <t>タダ</t>
    </rPh>
    <rPh sb="35" eb="37">
      <t>ショカイ</t>
    </rPh>
    <rPh sb="37" eb="38">
      <t>セン</t>
    </rPh>
    <rPh sb="39" eb="40">
      <t>オナ</t>
    </rPh>
    <rPh sb="49" eb="51">
      <t>タイセン</t>
    </rPh>
    <phoneticPr fontId="3"/>
  </si>
  <si>
    <t>　　しない様にすることのみ配慮致します）。</t>
    <rPh sb="5" eb="6">
      <t>ヨウ</t>
    </rPh>
    <rPh sb="13" eb="15">
      <t>ハイリョ</t>
    </rPh>
    <rPh sb="15" eb="16">
      <t>イタ</t>
    </rPh>
    <phoneticPr fontId="3"/>
  </si>
  <si>
    <t>参加チーム数：</t>
    <rPh sb="0" eb="2">
      <t>サンカ</t>
    </rPh>
    <rPh sb="5" eb="6">
      <t>スウ</t>
    </rPh>
    <phoneticPr fontId="3"/>
  </si>
  <si>
    <t>複数の場合はA,B,C区別
チーム内ランキング順にA,B,C・・とチーム分けを厳守お願いします。</t>
    <rPh sb="0" eb="2">
      <t>フクスウ</t>
    </rPh>
    <rPh sb="3" eb="5">
      <t>バアイ</t>
    </rPh>
    <rPh sb="11" eb="13">
      <t>クベツ</t>
    </rPh>
    <rPh sb="17" eb="18">
      <t>ナイ</t>
    </rPh>
    <rPh sb="23" eb="24">
      <t>ジュン</t>
    </rPh>
    <rPh sb="36" eb="37">
      <t>ワ</t>
    </rPh>
    <rPh sb="39" eb="41">
      <t>ゲンシュ</t>
    </rPh>
    <rPh sb="42" eb="43">
      <t>ネガ</t>
    </rPh>
    <phoneticPr fontId="3"/>
  </si>
  <si>
    <t>　　　　例）　××ジュニアＡ　など（複数参加する場合は各ランクで強い順にＡ、Ｂ、Ｃとつけて下さい）</t>
    <rPh sb="18" eb="20">
      <t>フクスウ</t>
    </rPh>
    <rPh sb="20" eb="22">
      <t>サンカ</t>
    </rPh>
    <rPh sb="24" eb="26">
      <t>バアイ</t>
    </rPh>
    <phoneticPr fontId="3"/>
  </si>
  <si>
    <t>各トーナメントの優勝、２位、３位(2チーム）を表彰・・・チーム表彰</t>
    <rPh sb="0" eb="1">
      <t>カク</t>
    </rPh>
    <rPh sb="31" eb="33">
      <t>ヒョウショウ</t>
    </rPh>
    <phoneticPr fontId="3"/>
  </si>
  <si>
    <r>
      <t xml:space="preserve">団体戦（１複２単)（複、単、単） </t>
    </r>
    <r>
      <rPr>
        <u/>
        <sz val="11"/>
        <rFont val="ＭＳ Ｐ明朝"/>
        <family val="1"/>
        <charset val="128"/>
      </rPr>
      <t>複・単を兼ねることはできない。</t>
    </r>
    <phoneticPr fontId="3"/>
  </si>
  <si>
    <t>（１日目）予選リーグ　１５本３ゲーム（延長なし）（参加チーム数にて決定）</t>
    <rPh sb="19" eb="21">
      <t>エンチョウ</t>
    </rPh>
    <phoneticPr fontId="3"/>
  </si>
  <si>
    <t>予選リーグ　３チーム（４チーム）パートとし、リーグ戦を行う。（リーグ内順位の確定）</t>
    <rPh sb="34" eb="35">
      <t>ナイ</t>
    </rPh>
    <rPh sb="35" eb="37">
      <t>ジュンイ</t>
    </rPh>
    <rPh sb="38" eb="40">
      <t>カクテイ</t>
    </rPh>
    <phoneticPr fontId="3"/>
  </si>
  <si>
    <t>決勝トーナメント　各リーグブロック１：Aトーナメント、２位：Bトーナメント戦、３位（４位）：Cトーナメント</t>
    <phoneticPr fontId="3"/>
  </si>
  <si>
    <t>１チーム　７０００円</t>
    <phoneticPr fontId="3"/>
  </si>
  <si>
    <t>各ﾁｰﾑまとめて、チーム名と代表者名で下記に２月２６日までに振り込むこと。</t>
    <rPh sb="0" eb="1">
      <t>カク</t>
    </rPh>
    <rPh sb="12" eb="13">
      <t>ナ</t>
    </rPh>
    <rPh sb="23" eb="24">
      <t>ガツ</t>
    </rPh>
    <rPh sb="26" eb="27">
      <t>ヒ</t>
    </rPh>
    <rPh sb="30" eb="31">
      <t>フ</t>
    </rPh>
    <rPh sb="32" eb="33">
      <t>コ</t>
    </rPh>
    <phoneticPr fontId="3"/>
  </si>
  <si>
    <t xml:space="preserve">令和7年度　
第２7回　大分県小学生バドミントン団体戦要項　　　　　    　　　　                                                                                                                                　                                                                           </t>
    <rPh sb="0" eb="1">
      <t>レイ</t>
    </rPh>
    <rPh sb="1" eb="2">
      <t>ワ</t>
    </rPh>
    <phoneticPr fontId="3"/>
  </si>
  <si>
    <t>令和8年3月7日（土)　開 館8時50分　 開始式終了後　試合開始  予選リーグ開始（予定）</t>
    <rPh sb="0" eb="1">
      <t>レイ</t>
    </rPh>
    <rPh sb="1" eb="2">
      <t>ワ</t>
    </rPh>
    <rPh sb="9" eb="10">
      <t>ド</t>
    </rPh>
    <rPh sb="12" eb="13">
      <t>カイ</t>
    </rPh>
    <rPh sb="14" eb="15">
      <t>カン</t>
    </rPh>
    <rPh sb="16" eb="17">
      <t>ジ</t>
    </rPh>
    <rPh sb="19" eb="20">
      <t>フン</t>
    </rPh>
    <rPh sb="22" eb="24">
      <t>カイシ</t>
    </rPh>
    <rPh sb="24" eb="25">
      <t>シキ</t>
    </rPh>
    <phoneticPr fontId="3"/>
  </si>
  <si>
    <t>令和8年3月8日（日)　開 館8時50分　 　　　　　　　　　 試合開始  決勝トーナメント開始（予定）</t>
    <rPh sb="7" eb="8">
      <t>ヒ</t>
    </rPh>
    <phoneticPr fontId="3"/>
  </si>
  <si>
    <t>令和8年２月２６日（月）必着　</t>
    <rPh sb="0" eb="1">
      <t>レイ</t>
    </rPh>
    <rPh sb="1" eb="2">
      <t>ワ</t>
    </rPh>
    <rPh sb="3" eb="4">
      <t>ネン</t>
    </rPh>
    <rPh sb="5" eb="6">
      <t>ガツ</t>
    </rPh>
    <rPh sb="8" eb="9">
      <t>ヒ</t>
    </rPh>
    <rPh sb="10" eb="11">
      <t>ゲツ</t>
    </rPh>
    <rPh sb="12" eb="13">
      <t>ヒツ</t>
    </rPh>
    <rPh sb="13" eb="14">
      <t>チャク</t>
    </rPh>
    <phoneticPr fontId="3"/>
  </si>
  <si>
    <t>日 時： ３月７日（土）　　午前９時１0分～予定</t>
    <rPh sb="0" eb="3">
      <t>ニチジ</t>
    </rPh>
    <rPh sb="6" eb="7">
      <t>ガツ</t>
    </rPh>
    <rPh sb="8" eb="9">
      <t>ヒ</t>
    </rPh>
    <rPh sb="10" eb="11">
      <t>ド</t>
    </rPh>
    <rPh sb="14" eb="16">
      <t>ゴゼン</t>
    </rPh>
    <rPh sb="17" eb="18">
      <t>ジ</t>
    </rPh>
    <rPh sb="20" eb="21">
      <t>フン</t>
    </rPh>
    <rPh sb="22" eb="24">
      <t>ヨテイ</t>
    </rPh>
    <phoneticPr fontId="3"/>
  </si>
  <si>
    <t>　　　・ 理事会を３月７日（土）大会会場会議室で開催予定です。時間は別途連絡します。進行状況によって実施</t>
    <rPh sb="34" eb="36">
      <t>ベット</t>
    </rPh>
    <rPh sb="42" eb="44">
      <t>シンコウ</t>
    </rPh>
    <rPh sb="44" eb="46">
      <t>ジョウキョウ</t>
    </rPh>
    <rPh sb="50" eb="52">
      <t>ジッシ</t>
    </rPh>
    <phoneticPr fontId="3"/>
  </si>
  <si>
    <t xml:space="preserve">第27回大分県小学生バドミントン大会団体戦申込み用紙 </t>
    <rPh sb="0" eb="1">
      <t>ダイ</t>
    </rPh>
    <rPh sb="3" eb="4">
      <t>カイ</t>
    </rPh>
    <rPh sb="4" eb="6">
      <t>オオイタ</t>
    </rPh>
    <rPh sb="6" eb="7">
      <t>ケン</t>
    </rPh>
    <rPh sb="7" eb="10">
      <t>ショウガクセイ</t>
    </rPh>
    <rPh sb="16" eb="18">
      <t>タイカイ</t>
    </rPh>
    <rPh sb="18" eb="21">
      <t>ダンタイセン</t>
    </rPh>
    <rPh sb="21" eb="23">
      <t>モウシコ</t>
    </rPh>
    <rPh sb="24" eb="26">
      <t>ヨウシ</t>
    </rPh>
    <phoneticPr fontId="3"/>
  </si>
  <si>
    <t>未登録者は登録料を納入し登録を済ませて本大会に参加するようにお願いします。</t>
    <rPh sb="0" eb="1">
      <t>ミ</t>
    </rPh>
    <rPh sb="1" eb="3">
      <t>トウロク</t>
    </rPh>
    <rPh sb="3" eb="4">
      <t>モノ</t>
    </rPh>
    <rPh sb="5" eb="7">
      <t>トウロク</t>
    </rPh>
    <rPh sb="7" eb="8">
      <t>リョウ</t>
    </rPh>
    <rPh sb="9" eb="11">
      <t>ノウニュウ</t>
    </rPh>
    <rPh sb="12" eb="14">
      <t>トウロク</t>
    </rPh>
    <rPh sb="15" eb="16">
      <t>ス</t>
    </rPh>
    <rPh sb="19" eb="20">
      <t>ホン</t>
    </rPh>
    <rPh sb="20" eb="22">
      <t>タイカイ</t>
    </rPh>
    <phoneticPr fontId="3"/>
  </si>
  <si>
    <t>（５）試合進行上考慮し今年度は、主催側で決勝トーナメント抽選を行います。</t>
    <rPh sb="3" eb="5">
      <t>シアイ</t>
    </rPh>
    <rPh sb="5" eb="7">
      <t>シンコウ</t>
    </rPh>
    <rPh sb="7" eb="8">
      <t>ジョウ</t>
    </rPh>
    <rPh sb="8" eb="10">
      <t>コウリョ</t>
    </rPh>
    <rPh sb="11" eb="14">
      <t>コンネンド</t>
    </rPh>
    <rPh sb="16" eb="18">
      <t>シュサイ</t>
    </rPh>
    <rPh sb="18" eb="19">
      <t>ガワ</t>
    </rPh>
    <rPh sb="20" eb="22">
      <t>ケッショウ</t>
    </rPh>
    <rPh sb="28" eb="30">
      <t>チュウセン</t>
    </rPh>
    <rPh sb="31" eb="32">
      <t>オコナ</t>
    </rPh>
    <phoneticPr fontId="3"/>
  </si>
  <si>
    <t>　</t>
    <phoneticPr fontId="3"/>
  </si>
  <si>
    <t>豊後大野市大原体育館（フレッシュランド恵藤建設）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</si>
</sst>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2"/>
      <name val="ＭＳ Ｐゴシック"/>
      <family val="3"/>
      <charset val="128"/>
    </font>
    <font>
      <sz val="12"/>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2"/>
      <name val="ＭＳ Ｐ明朝"/>
      <family val="1"/>
      <charset val="128"/>
    </font>
    <font>
      <sz val="14"/>
      <name val="ＭＳ Ｐ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0"/>
      <name val="ＭＳ Ｐゴシック"/>
      <family val="3"/>
      <charset val="128"/>
    </font>
    <font>
      <sz val="14"/>
      <name val="ＭＳ 明朝"/>
      <family val="1"/>
      <charset val="128"/>
    </font>
    <font>
      <u/>
      <sz val="11"/>
      <color indexed="12"/>
      <name val="ＭＳ Ｐゴシック"/>
      <family val="3"/>
      <charset val="128"/>
    </font>
    <font>
      <sz val="10"/>
      <name val="ＭＳ Ｐ明朝"/>
      <family val="1"/>
      <charset val="128"/>
    </font>
    <font>
      <b/>
      <sz val="12"/>
      <name val="ＭＳ Ｐ明朝"/>
      <family val="1"/>
      <charset val="128"/>
    </font>
    <font>
      <b/>
      <sz val="12"/>
      <color indexed="10"/>
      <name val="ＭＳ Ｐ明朝"/>
      <family val="1"/>
      <charset val="128"/>
    </font>
    <font>
      <sz val="20"/>
      <name val="ＭＳ Ｐ明朝"/>
      <family val="1"/>
      <charset val="128"/>
    </font>
    <font>
      <sz val="16"/>
      <name val="HGS創英角ｺﾞｼｯｸUB"/>
      <family val="3"/>
      <charset val="128"/>
    </font>
    <font>
      <b/>
      <sz val="9"/>
      <color indexed="10"/>
      <name val="ＭＳ Ｐ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2"/>
      <color theme="1"/>
      <name val="ＭＳ Ｐ明朝"/>
      <family val="1"/>
      <charset val="128"/>
    </font>
    <font>
      <b/>
      <sz val="12"/>
      <color theme="1"/>
      <name val="ＭＳ Ｐ明朝"/>
      <family val="1"/>
      <charset val="128"/>
    </font>
    <font>
      <sz val="12"/>
      <color rgb="FFFF0000"/>
      <name val="ＭＳ Ｐ明朝"/>
      <family val="1"/>
      <charset val="128"/>
    </font>
    <font>
      <b/>
      <sz val="18"/>
      <color theme="1"/>
      <name val="ＭＳ Ｐ明朝"/>
      <family val="1"/>
      <charset val="128"/>
    </font>
    <font>
      <b/>
      <sz val="10"/>
      <color rgb="FFFF0000"/>
      <name val="ＭＳ Ｐ明朝"/>
      <family val="1"/>
      <charset val="128"/>
    </font>
    <font>
      <sz val="14"/>
      <color rgb="FFFF0000"/>
      <name val="HGS創英角ｺﾞｼｯｸUB"/>
      <family val="3"/>
      <charset val="128"/>
    </font>
    <font>
      <sz val="11"/>
      <color theme="1"/>
      <name val="ＭＳ Ｐ明朝"/>
      <family val="1"/>
      <charset val="128"/>
    </font>
    <font>
      <sz val="11"/>
      <color rgb="FFFF0000"/>
      <name val="ＭＳ Ｐ明朝"/>
      <family val="1"/>
      <charset val="128"/>
    </font>
    <font>
      <sz val="11"/>
      <name val="ＭＳ Ｐ明朝"/>
      <family val="1"/>
      <charset val="128"/>
    </font>
    <font>
      <b/>
      <sz val="11"/>
      <color indexed="8"/>
      <name val="ＭＳ Ｐ明朝"/>
      <family val="1"/>
      <charset val="128"/>
    </font>
    <font>
      <sz val="11"/>
      <color indexed="8"/>
      <name val="ＭＳ Ｐ明朝"/>
      <family val="1"/>
      <charset val="128"/>
    </font>
    <font>
      <b/>
      <sz val="10"/>
      <name val="ＭＳ 明朝"/>
      <family val="1"/>
      <charset val="128"/>
    </font>
    <font>
      <u/>
      <sz val="11"/>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66FF99"/>
        <bgColor indexed="64"/>
      </patternFill>
    </fill>
    <fill>
      <patternFill patternType="solid">
        <fgColor theme="0" tint="-0.49998474074526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7" fillId="0" borderId="0" applyNumberFormat="0" applyFill="0" applyBorder="0" applyAlignment="0" applyProtection="0">
      <alignment vertical="center"/>
    </xf>
    <xf numFmtId="38" fontId="24" fillId="0" borderId="0" applyFont="0" applyFill="0" applyBorder="0" applyAlignment="0" applyProtection="0"/>
    <xf numFmtId="38" fontId="8"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4" fillId="0" borderId="0"/>
    <xf numFmtId="0" fontId="25" fillId="0" borderId="0"/>
    <xf numFmtId="0" fontId="36" fillId="0" borderId="0">
      <alignment vertical="center"/>
    </xf>
    <xf numFmtId="0" fontId="8" fillId="0" borderId="0">
      <alignment vertical="center"/>
    </xf>
    <xf numFmtId="0" fontId="8" fillId="0" borderId="0">
      <alignment vertical="center"/>
    </xf>
    <xf numFmtId="0" fontId="24" fillId="0" borderId="0"/>
    <xf numFmtId="0" fontId="4" fillId="0" borderId="0">
      <alignment vertical="center"/>
    </xf>
    <xf numFmtId="0" fontId="36" fillId="0" borderId="0">
      <alignment vertical="center"/>
    </xf>
    <xf numFmtId="0" fontId="1" fillId="0" borderId="0"/>
    <xf numFmtId="1" fontId="26" fillId="0" borderId="0"/>
    <xf numFmtId="0" fontId="23" fillId="4" borderId="0" applyNumberFormat="0" applyBorder="0" applyAlignment="0" applyProtection="0">
      <alignment vertical="center"/>
    </xf>
  </cellStyleXfs>
  <cellXfs count="139">
    <xf numFmtId="0" fontId="0" fillId="0" borderId="0" xfId="0"/>
    <xf numFmtId="0" fontId="37" fillId="0" borderId="0" xfId="52" applyFont="1" applyAlignment="1">
      <alignment horizontal="left" vertical="center"/>
    </xf>
    <xf numFmtId="0" fontId="38" fillId="0" borderId="0" xfId="52" applyFont="1" applyAlignment="1">
      <alignment vertical="top" wrapText="1"/>
    </xf>
    <xf numFmtId="0" fontId="38" fillId="0" borderId="0" xfId="52" applyFont="1" applyAlignment="1">
      <alignment horizontal="left" vertical="center"/>
    </xf>
    <xf numFmtId="0" fontId="39" fillId="0" borderId="0" xfId="52" applyFont="1" applyAlignment="1">
      <alignment horizontal="left" vertical="center"/>
    </xf>
    <xf numFmtId="0" fontId="5" fillId="0" borderId="0" xfId="52" applyFont="1" applyAlignment="1">
      <alignment horizontal="left" vertical="center"/>
    </xf>
    <xf numFmtId="0" fontId="29" fillId="0" borderId="0" xfId="52" applyFont="1" applyAlignment="1">
      <alignment vertical="center"/>
    </xf>
    <xf numFmtId="0" fontId="38" fillId="0" borderId="0" xfId="52" applyFont="1" applyAlignment="1">
      <alignment horizontal="left" vertical="center" wrapText="1"/>
    </xf>
    <xf numFmtId="0" fontId="38" fillId="0" borderId="0" xfId="52" applyFont="1" applyAlignment="1">
      <alignment horizontal="center" vertical="center" wrapText="1"/>
    </xf>
    <xf numFmtId="0" fontId="38" fillId="0" borderId="0" xfId="52" applyFont="1" applyAlignment="1">
      <alignment vertical="center" wrapText="1"/>
    </xf>
    <xf numFmtId="0" fontId="5" fillId="0" borderId="0" xfId="44" applyFont="1" applyAlignment="1">
      <alignment vertical="center"/>
    </xf>
    <xf numFmtId="0" fontId="29" fillId="0" borderId="0" xfId="44" applyFont="1" applyAlignment="1">
      <alignment vertical="center"/>
    </xf>
    <xf numFmtId="0" fontId="28" fillId="0" borderId="0" xfId="44" applyFont="1" applyAlignment="1">
      <alignment vertical="center"/>
    </xf>
    <xf numFmtId="0" fontId="5" fillId="0" borderId="0" xfId="44" applyFont="1" applyAlignment="1">
      <alignment vertical="top"/>
    </xf>
    <xf numFmtId="0" fontId="5" fillId="0" borderId="16" xfId="44" applyFont="1" applyBorder="1" applyAlignment="1">
      <alignment vertical="center"/>
    </xf>
    <xf numFmtId="0" fontId="5" fillId="0" borderId="17" xfId="44" applyFont="1" applyBorder="1" applyAlignment="1">
      <alignment vertical="center"/>
    </xf>
    <xf numFmtId="0" fontId="5" fillId="0" borderId="18" xfId="44" applyFont="1" applyBorder="1" applyAlignment="1">
      <alignment vertical="center"/>
    </xf>
    <xf numFmtId="0" fontId="5" fillId="0" borderId="21" xfId="44" applyFont="1" applyBorder="1" applyAlignment="1">
      <alignment vertical="center"/>
    </xf>
    <xf numFmtId="0" fontId="5" fillId="0" borderId="22" xfId="44" applyFont="1" applyBorder="1" applyAlignment="1">
      <alignment vertical="center"/>
    </xf>
    <xf numFmtId="0" fontId="5" fillId="0" borderId="23" xfId="44" applyFont="1" applyBorder="1" applyAlignment="1">
      <alignment vertical="center"/>
    </xf>
    <xf numFmtId="49" fontId="5" fillId="0" borderId="0" xfId="44" applyNumberFormat="1" applyFont="1" applyAlignment="1">
      <alignment horizontal="center" vertical="center"/>
    </xf>
    <xf numFmtId="49" fontId="32" fillId="0" borderId="0" xfId="44" applyNumberFormat="1" applyFont="1" applyAlignment="1">
      <alignment vertical="center"/>
    </xf>
    <xf numFmtId="0" fontId="32" fillId="0" borderId="0" xfId="44" applyFont="1" applyAlignment="1">
      <alignment vertical="center"/>
    </xf>
    <xf numFmtId="49" fontId="30" fillId="0" borderId="0" xfId="44" applyNumberFormat="1" applyFont="1" applyAlignment="1">
      <alignment vertical="center"/>
    </xf>
    <xf numFmtId="49" fontId="5" fillId="0" borderId="0" xfId="44" applyNumberFormat="1" applyFont="1" applyAlignment="1">
      <alignment vertical="center"/>
    </xf>
    <xf numFmtId="49" fontId="33" fillId="0" borderId="0" xfId="44" applyNumberFormat="1" applyFont="1" applyAlignment="1">
      <alignment vertical="center"/>
    </xf>
    <xf numFmtId="0" fontId="5" fillId="0" borderId="0" xfId="44" applyFont="1" applyAlignment="1">
      <alignment horizontal="center" vertical="center"/>
    </xf>
    <xf numFmtId="49" fontId="5" fillId="25" borderId="24" xfId="44" applyNumberFormat="1" applyFont="1" applyFill="1" applyBorder="1" applyAlignment="1">
      <alignment vertical="center"/>
    </xf>
    <xf numFmtId="0" fontId="28" fillId="25" borderId="26" xfId="44" applyFont="1" applyFill="1" applyBorder="1" applyAlignment="1">
      <alignment vertical="center"/>
    </xf>
    <xf numFmtId="49" fontId="5" fillId="0" borderId="10" xfId="44" applyNumberFormat="1" applyFont="1" applyBorder="1" applyAlignment="1">
      <alignment vertical="center"/>
    </xf>
    <xf numFmtId="0" fontId="34" fillId="0" borderId="0" xfId="44" applyFont="1" applyAlignment="1">
      <alignment vertical="center" wrapText="1"/>
    </xf>
    <xf numFmtId="49" fontId="5" fillId="0" borderId="13" xfId="44" applyNumberFormat="1" applyFont="1" applyBorder="1" applyAlignment="1">
      <alignment vertical="center"/>
    </xf>
    <xf numFmtId="0" fontId="5" fillId="0" borderId="0" xfId="44" applyFont="1" applyAlignment="1">
      <alignment vertical="center" wrapText="1"/>
    </xf>
    <xf numFmtId="0" fontId="5" fillId="25" borderId="15" xfId="44" applyFont="1" applyFill="1" applyBorder="1" applyAlignment="1">
      <alignment vertical="center" wrapText="1"/>
    </xf>
    <xf numFmtId="49" fontId="5" fillId="25" borderId="27" xfId="44" applyNumberFormat="1" applyFont="1" applyFill="1" applyBorder="1" applyAlignment="1">
      <alignment vertical="center"/>
    </xf>
    <xf numFmtId="49" fontId="41" fillId="0" borderId="0" xfId="44" applyNumberFormat="1" applyFont="1" applyAlignment="1">
      <alignment vertical="center"/>
    </xf>
    <xf numFmtId="49" fontId="42" fillId="0" borderId="0" xfId="44" applyNumberFormat="1" applyFont="1" applyAlignment="1">
      <alignment vertical="center"/>
    </xf>
    <xf numFmtId="49" fontId="5" fillId="25" borderId="10" xfId="44" applyNumberFormat="1" applyFont="1" applyFill="1" applyBorder="1" applyAlignment="1">
      <alignment vertical="center"/>
    </xf>
    <xf numFmtId="49" fontId="5" fillId="0" borderId="13" xfId="44" applyNumberFormat="1" applyFont="1" applyBorder="1" applyAlignment="1">
      <alignment horizontal="center" vertical="center"/>
    </xf>
    <xf numFmtId="49" fontId="5" fillId="0" borderId="11" xfId="44" applyNumberFormat="1" applyFont="1" applyBorder="1" applyAlignment="1">
      <alignment horizontal="center" vertical="center"/>
    </xf>
    <xf numFmtId="49" fontId="5" fillId="26" borderId="10" xfId="44" applyNumberFormat="1" applyFont="1" applyFill="1" applyBorder="1" applyAlignment="1">
      <alignment vertical="center"/>
    </xf>
    <xf numFmtId="49" fontId="5" fillId="25" borderId="13" xfId="44" applyNumberFormat="1" applyFont="1" applyFill="1" applyBorder="1" applyAlignment="1">
      <alignment horizontal="center" vertical="center"/>
    </xf>
    <xf numFmtId="49" fontId="5" fillId="25" borderId="10" xfId="44" applyNumberFormat="1" applyFont="1" applyFill="1" applyBorder="1" applyAlignment="1">
      <alignment horizontal="center" vertical="center"/>
    </xf>
    <xf numFmtId="49" fontId="28" fillId="25" borderId="10" xfId="44" applyNumberFormat="1" applyFont="1" applyFill="1" applyBorder="1" applyAlignment="1">
      <alignment horizontal="center" vertical="center"/>
    </xf>
    <xf numFmtId="49" fontId="28" fillId="0" borderId="10" xfId="44" applyNumberFormat="1" applyFont="1" applyBorder="1" applyAlignment="1">
      <alignment horizontal="center" vertical="center"/>
    </xf>
    <xf numFmtId="49" fontId="5" fillId="26" borderId="10" xfId="44" applyNumberFormat="1" applyFont="1" applyFill="1" applyBorder="1" applyAlignment="1">
      <alignment horizontal="center" vertical="center"/>
    </xf>
    <xf numFmtId="49" fontId="28" fillId="26" borderId="10" xfId="44" applyNumberFormat="1" applyFont="1" applyFill="1" applyBorder="1" applyAlignment="1">
      <alignment horizontal="center" vertical="center"/>
    </xf>
    <xf numFmtId="49" fontId="5" fillId="0" borderId="10" xfId="44" applyNumberFormat="1" applyFont="1" applyBorder="1" applyAlignment="1">
      <alignment horizontal="center" vertical="center"/>
    </xf>
    <xf numFmtId="0" fontId="5" fillId="26" borderId="10" xfId="44" applyFont="1" applyFill="1" applyBorder="1" applyAlignment="1">
      <alignment horizontal="center" vertical="center"/>
    </xf>
    <xf numFmtId="0" fontId="28" fillId="26" borderId="10" xfId="44" applyFont="1" applyFill="1" applyBorder="1" applyAlignment="1">
      <alignment horizontal="center" vertical="center"/>
    </xf>
    <xf numFmtId="49" fontId="5" fillId="25" borderId="13" xfId="44" applyNumberFormat="1" applyFont="1" applyFill="1" applyBorder="1" applyAlignment="1">
      <alignment vertical="center"/>
    </xf>
    <xf numFmtId="49" fontId="5" fillId="25" borderId="10" xfId="44" applyNumberFormat="1" applyFont="1" applyFill="1" applyBorder="1" applyAlignment="1">
      <alignment horizontal="center" vertical="center" shrinkToFit="1"/>
    </xf>
    <xf numFmtId="49" fontId="5" fillId="0" borderId="10" xfId="44" applyNumberFormat="1" applyFont="1" applyBorder="1" applyAlignment="1">
      <alignment horizontal="center" vertical="center" shrinkToFit="1"/>
    </xf>
    <xf numFmtId="49" fontId="5" fillId="0" borderId="0" xfId="44" applyNumberFormat="1" applyFont="1" applyAlignment="1">
      <alignment horizontal="center" vertical="center" shrinkToFit="1"/>
    </xf>
    <xf numFmtId="0" fontId="5" fillId="26" borderId="10" xfId="44" applyFont="1" applyFill="1" applyBorder="1" applyAlignment="1">
      <alignment vertical="center"/>
    </xf>
    <xf numFmtId="49" fontId="5" fillId="0" borderId="11" xfId="44" applyNumberFormat="1" applyFont="1" applyBorder="1" applyAlignment="1">
      <alignment horizontal="center" vertical="center" shrinkToFit="1"/>
    </xf>
    <xf numFmtId="49" fontId="2" fillId="0" borderId="0" xfId="44" applyNumberFormat="1" applyFont="1" applyAlignment="1">
      <alignment vertical="top" wrapText="1"/>
    </xf>
    <xf numFmtId="0" fontId="5" fillId="0" borderId="10" xfId="44" applyFont="1" applyBorder="1" applyAlignment="1">
      <alignment vertical="top" wrapText="1"/>
    </xf>
    <xf numFmtId="0" fontId="5" fillId="26" borderId="28" xfId="44" applyFont="1" applyFill="1" applyBorder="1" applyAlignment="1">
      <alignment vertical="top" wrapText="1"/>
    </xf>
    <xf numFmtId="0" fontId="5" fillId="26" borderId="29" xfId="44" applyFont="1" applyFill="1" applyBorder="1" applyAlignment="1">
      <alignment vertical="top" wrapText="1"/>
    </xf>
    <xf numFmtId="0" fontId="2" fillId="26" borderId="30" xfId="44" applyFont="1" applyFill="1" applyBorder="1" applyAlignment="1">
      <alignment vertical="top" wrapText="1"/>
    </xf>
    <xf numFmtId="0" fontId="5" fillId="26" borderId="11" xfId="44" applyFont="1" applyFill="1" applyBorder="1" applyAlignment="1">
      <alignment vertical="top" wrapText="1"/>
    </xf>
    <xf numFmtId="0" fontId="5" fillId="26" borderId="0" xfId="44" applyFont="1" applyFill="1" applyAlignment="1">
      <alignment vertical="top" wrapText="1"/>
    </xf>
    <xf numFmtId="0" fontId="2" fillId="26" borderId="31" xfId="44" applyFont="1" applyFill="1" applyBorder="1" applyAlignment="1">
      <alignment vertical="top" wrapText="1"/>
    </xf>
    <xf numFmtId="0" fontId="5" fillId="26" borderId="32" xfId="44" applyFont="1" applyFill="1" applyBorder="1" applyAlignment="1">
      <alignment vertical="top" wrapText="1"/>
    </xf>
    <xf numFmtId="0" fontId="5" fillId="26" borderId="12" xfId="44" applyFont="1" applyFill="1" applyBorder="1" applyAlignment="1">
      <alignment vertical="top" wrapText="1"/>
    </xf>
    <xf numFmtId="0" fontId="2" fillId="26" borderId="33" xfId="44" applyFont="1" applyFill="1" applyBorder="1" applyAlignment="1">
      <alignment vertical="top" wrapText="1"/>
    </xf>
    <xf numFmtId="49" fontId="5" fillId="0" borderId="14" xfId="44" applyNumberFormat="1" applyFont="1" applyBorder="1" applyAlignment="1">
      <alignment vertical="top" wrapText="1"/>
    </xf>
    <xf numFmtId="49" fontId="2" fillId="0" borderId="14" xfId="44" applyNumberFormat="1" applyFont="1" applyBorder="1" applyAlignment="1">
      <alignment vertical="top" wrapText="1"/>
    </xf>
    <xf numFmtId="0" fontId="5" fillId="0" borderId="13" xfId="44" applyFont="1" applyBorder="1" applyAlignment="1">
      <alignment vertical="top" wrapText="1"/>
    </xf>
    <xf numFmtId="0" fontId="2" fillId="0" borderId="15" xfId="44" applyFont="1" applyBorder="1" applyAlignment="1">
      <alignment vertical="top" wrapText="1"/>
    </xf>
    <xf numFmtId="0" fontId="5" fillId="0" borderId="28" xfId="44" applyFont="1" applyBorder="1" applyAlignment="1">
      <alignment vertical="top" wrapText="1"/>
    </xf>
    <xf numFmtId="0" fontId="5" fillId="0" borderId="29" xfId="44" applyFont="1" applyBorder="1" applyAlignment="1">
      <alignment vertical="top" wrapText="1"/>
    </xf>
    <xf numFmtId="0" fontId="2" fillId="0" borderId="30" xfId="44" applyFont="1" applyBorder="1" applyAlignment="1">
      <alignment vertical="top" wrapText="1"/>
    </xf>
    <xf numFmtId="0" fontId="5" fillId="0" borderId="11" xfId="44" applyFont="1" applyBorder="1" applyAlignment="1">
      <alignment vertical="top" wrapText="1"/>
    </xf>
    <xf numFmtId="0" fontId="5" fillId="0" borderId="0" xfId="44" applyFont="1" applyAlignment="1">
      <alignment vertical="top" wrapText="1"/>
    </xf>
    <xf numFmtId="0" fontId="2" fillId="0" borderId="31" xfId="44" applyFont="1" applyBorder="1" applyAlignment="1">
      <alignment vertical="top" wrapText="1"/>
    </xf>
    <xf numFmtId="0" fontId="5" fillId="0" borderId="32" xfId="44" applyFont="1" applyBorder="1" applyAlignment="1">
      <alignment vertical="top" wrapText="1"/>
    </xf>
    <xf numFmtId="0" fontId="5" fillId="0" borderId="12" xfId="44" applyFont="1" applyBorder="1" applyAlignment="1">
      <alignment vertical="top" wrapText="1"/>
    </xf>
    <xf numFmtId="0" fontId="2" fillId="0" borderId="33" xfId="44" applyFont="1" applyBorder="1" applyAlignment="1">
      <alignment vertical="top" wrapText="1"/>
    </xf>
    <xf numFmtId="0" fontId="5" fillId="25" borderId="26" xfId="44" applyFont="1" applyFill="1" applyBorder="1" applyAlignment="1">
      <alignment vertical="center" wrapText="1"/>
    </xf>
    <xf numFmtId="0" fontId="43" fillId="0" borderId="0" xfId="52" applyFont="1" applyAlignment="1">
      <alignment horizontal="left" vertical="center"/>
    </xf>
    <xf numFmtId="0" fontId="44" fillId="0" borderId="0" xfId="52" applyFont="1" applyAlignment="1">
      <alignment horizontal="left" vertical="center"/>
    </xf>
    <xf numFmtId="0" fontId="43" fillId="0" borderId="0" xfId="52" applyFont="1" applyAlignment="1">
      <alignment horizontal="left" vertical="center" wrapText="1"/>
    </xf>
    <xf numFmtId="0" fontId="45" fillId="0" borderId="0" xfId="52" applyFont="1" applyAlignment="1">
      <alignment horizontal="left" vertical="center"/>
    </xf>
    <xf numFmtId="0" fontId="45" fillId="0" borderId="0" xfId="52" applyFont="1" applyAlignment="1">
      <alignment horizontal="left" vertical="top"/>
    </xf>
    <xf numFmtId="0" fontId="43" fillId="0" borderId="10" xfId="52" applyFont="1" applyBorder="1" applyAlignment="1">
      <alignment horizontal="left" vertical="top"/>
    </xf>
    <xf numFmtId="0" fontId="43" fillId="0" borderId="0" xfId="52" applyFont="1" applyAlignment="1">
      <alignment horizontal="left" vertical="top"/>
    </xf>
    <xf numFmtId="0" fontId="47" fillId="0" borderId="0" xfId="52" applyFont="1" applyAlignment="1">
      <alignment vertical="center"/>
    </xf>
    <xf numFmtId="0" fontId="43" fillId="0" borderId="0" xfId="52" applyFont="1" applyAlignment="1">
      <alignment vertical="center"/>
    </xf>
    <xf numFmtId="0" fontId="48" fillId="0" borderId="0" xfId="0" applyFont="1" applyAlignment="1">
      <alignment horizontal="justify" vertical="center"/>
    </xf>
    <xf numFmtId="0" fontId="5" fillId="0" borderId="13" xfId="44" applyFont="1" applyBorder="1" applyAlignment="1">
      <alignment vertical="center" wrapText="1"/>
    </xf>
    <xf numFmtId="0" fontId="5" fillId="0" borderId="15" xfId="44" applyFont="1" applyBorder="1" applyAlignment="1">
      <alignment vertical="center" wrapText="1"/>
    </xf>
    <xf numFmtId="0" fontId="6" fillId="25" borderId="13" xfId="44" applyFont="1" applyFill="1" applyBorder="1" applyAlignment="1">
      <alignment vertical="center"/>
    </xf>
    <xf numFmtId="0" fontId="45" fillId="0" borderId="0" xfId="52" applyFont="1" applyAlignment="1">
      <alignment horizontal="left" vertical="center" wrapText="1"/>
    </xf>
    <xf numFmtId="0" fontId="40" fillId="0" borderId="0" xfId="52" applyFont="1" applyAlignment="1">
      <alignment horizontal="center" vertical="center" wrapText="1"/>
    </xf>
    <xf numFmtId="0" fontId="38" fillId="0" borderId="0" xfId="52" applyFont="1" applyAlignment="1">
      <alignment horizontal="left" vertical="center" wrapText="1"/>
    </xf>
    <xf numFmtId="0" fontId="30" fillId="24" borderId="13" xfId="44" applyFont="1" applyFill="1" applyBorder="1" applyAlignment="1">
      <alignment vertical="center"/>
    </xf>
    <xf numFmtId="0" fontId="30" fillId="24" borderId="14" xfId="44" applyFont="1" applyFill="1" applyBorder="1" applyAlignment="1">
      <alignment vertical="center"/>
    </xf>
    <xf numFmtId="0" fontId="30" fillId="24" borderId="15" xfId="44" applyFont="1" applyFill="1" applyBorder="1" applyAlignment="1">
      <alignment vertical="center"/>
    </xf>
    <xf numFmtId="0" fontId="5" fillId="0" borderId="0" xfId="44" applyFont="1" applyAlignment="1">
      <alignment vertical="center"/>
    </xf>
    <xf numFmtId="0" fontId="28" fillId="0" borderId="0" xfId="44" applyFont="1" applyAlignment="1">
      <alignment vertical="center"/>
    </xf>
    <xf numFmtId="0" fontId="31" fillId="0" borderId="19" xfId="44" applyFont="1" applyBorder="1" applyAlignment="1">
      <alignment horizontal="center" vertical="center"/>
    </xf>
    <xf numFmtId="0" fontId="31" fillId="0" borderId="0" xfId="44" applyFont="1" applyAlignment="1">
      <alignment horizontal="center" vertical="center"/>
    </xf>
    <xf numFmtId="0" fontId="31" fillId="0" borderId="20" xfId="44" applyFont="1" applyBorder="1" applyAlignment="1">
      <alignment horizontal="center" vertical="center"/>
    </xf>
    <xf numFmtId="49" fontId="5" fillId="0" borderId="10" xfId="44" applyNumberFormat="1" applyFont="1" applyBorder="1" applyAlignment="1">
      <alignment vertical="top" wrapText="1"/>
    </xf>
    <xf numFmtId="49" fontId="2" fillId="0" borderId="10" xfId="44" applyNumberFormat="1" applyFont="1" applyBorder="1" applyAlignment="1">
      <alignment vertical="top" wrapText="1"/>
    </xf>
    <xf numFmtId="49" fontId="32" fillId="0" borderId="0" xfId="44" applyNumberFormat="1" applyFont="1" applyAlignment="1">
      <alignment horizontal="center" vertical="center"/>
    </xf>
    <xf numFmtId="49" fontId="5" fillId="0" borderId="25" xfId="44" applyNumberFormat="1" applyFont="1" applyBorder="1" applyAlignment="1">
      <alignment vertical="center"/>
    </xf>
    <xf numFmtId="49" fontId="5" fillId="25" borderId="25" xfId="44" applyNumberFormat="1" applyFont="1" applyFill="1" applyBorder="1" applyAlignment="1">
      <alignment vertical="center"/>
    </xf>
    <xf numFmtId="49" fontId="5" fillId="0" borderId="10" xfId="44" applyNumberFormat="1" applyFont="1" applyBorder="1" applyAlignment="1">
      <alignment vertical="center"/>
    </xf>
    <xf numFmtId="0" fontId="34" fillId="25" borderId="10" xfId="44" applyFont="1" applyFill="1" applyBorder="1" applyAlignment="1">
      <alignment vertical="center" wrapText="1"/>
    </xf>
    <xf numFmtId="0" fontId="5" fillId="25" borderId="10" xfId="44" applyFont="1" applyFill="1" applyBorder="1" applyAlignment="1">
      <alignment vertical="center" wrapText="1"/>
    </xf>
    <xf numFmtId="0" fontId="5" fillId="25" borderId="13" xfId="44" applyFont="1" applyFill="1" applyBorder="1" applyAlignment="1">
      <alignment vertical="center" wrapText="1"/>
    </xf>
    <xf numFmtId="0" fontId="5" fillId="26" borderId="13" xfId="44" applyFont="1" applyFill="1" applyBorder="1" applyAlignment="1">
      <alignment horizontal="center" vertical="center" shrinkToFit="1"/>
    </xf>
    <xf numFmtId="0" fontId="5" fillId="26" borderId="14" xfId="44" applyFont="1" applyFill="1" applyBorder="1" applyAlignment="1">
      <alignment horizontal="center" vertical="center" shrinkToFit="1"/>
    </xf>
    <xf numFmtId="0" fontId="5" fillId="26" borderId="15" xfId="44" applyFont="1" applyFill="1" applyBorder="1" applyAlignment="1">
      <alignment horizontal="center" vertical="center" shrinkToFit="1"/>
    </xf>
    <xf numFmtId="49" fontId="5" fillId="26" borderId="13" xfId="44" applyNumberFormat="1" applyFont="1" applyFill="1" applyBorder="1" applyAlignment="1">
      <alignment horizontal="center" vertical="center" shrinkToFit="1"/>
    </xf>
    <xf numFmtId="49" fontId="5" fillId="25" borderId="13" xfId="44" applyNumberFormat="1" applyFont="1" applyFill="1" applyBorder="1" applyAlignment="1">
      <alignment horizontal="center" vertical="center" shrinkToFit="1"/>
    </xf>
    <xf numFmtId="49" fontId="5" fillId="25" borderId="14" xfId="44" applyNumberFormat="1" applyFont="1" applyFill="1" applyBorder="1" applyAlignment="1">
      <alignment horizontal="center" vertical="center" shrinkToFit="1"/>
    </xf>
    <xf numFmtId="49" fontId="5" fillId="25" borderId="15" xfId="44" applyNumberFormat="1" applyFont="1" applyFill="1" applyBorder="1" applyAlignment="1">
      <alignment horizontal="center" vertical="center" shrinkToFit="1"/>
    </xf>
    <xf numFmtId="49" fontId="5" fillId="0" borderId="13" xfId="44" applyNumberFormat="1" applyFont="1" applyBorder="1" applyAlignment="1">
      <alignment horizontal="center" vertical="center"/>
    </xf>
    <xf numFmtId="49" fontId="5" fillId="0" borderId="14" xfId="44" applyNumberFormat="1" applyFont="1" applyBorder="1" applyAlignment="1">
      <alignment horizontal="center" vertical="center"/>
    </xf>
    <xf numFmtId="49" fontId="5" fillId="0" borderId="15" xfId="44" applyNumberFormat="1" applyFont="1" applyBorder="1" applyAlignment="1">
      <alignment horizontal="center" vertical="center"/>
    </xf>
    <xf numFmtId="49" fontId="5" fillId="0" borderId="13" xfId="44" applyNumberFormat="1" applyFont="1" applyBorder="1" applyAlignment="1">
      <alignment horizontal="center" vertical="center" shrinkToFit="1"/>
    </xf>
    <xf numFmtId="0" fontId="5" fillId="0" borderId="15" xfId="44" applyFont="1" applyBorder="1" applyAlignment="1">
      <alignment horizontal="center" vertical="center" shrinkToFit="1"/>
    </xf>
    <xf numFmtId="49" fontId="5" fillId="0" borderId="34" xfId="44" applyNumberFormat="1" applyFont="1" applyBorder="1" applyAlignment="1">
      <alignment horizontal="center" vertical="center"/>
    </xf>
    <xf numFmtId="49" fontId="5" fillId="0" borderId="35" xfId="44" applyNumberFormat="1" applyFont="1" applyBorder="1" applyAlignment="1">
      <alignment horizontal="center" vertical="center"/>
    </xf>
    <xf numFmtId="49" fontId="5" fillId="0" borderId="36" xfId="44" applyNumberFormat="1" applyFont="1" applyBorder="1" applyAlignment="1">
      <alignment horizontal="center" vertical="center"/>
    </xf>
    <xf numFmtId="49" fontId="5" fillId="0" borderId="27" xfId="44" applyNumberFormat="1" applyFont="1" applyBorder="1" applyAlignment="1">
      <alignment horizontal="center" vertical="center"/>
    </xf>
    <xf numFmtId="49" fontId="5" fillId="26" borderId="10" xfId="44" applyNumberFormat="1" applyFont="1" applyFill="1" applyBorder="1" applyAlignment="1">
      <alignment vertical="top" wrapText="1"/>
    </xf>
    <xf numFmtId="0" fontId="5" fillId="26" borderId="10" xfId="44" applyFont="1" applyFill="1" applyBorder="1" applyAlignment="1">
      <alignment vertical="top" wrapText="1"/>
    </xf>
    <xf numFmtId="0" fontId="2" fillId="26" borderId="10" xfId="44" applyFont="1" applyFill="1" applyBorder="1" applyAlignment="1">
      <alignment vertical="top" wrapText="1"/>
    </xf>
    <xf numFmtId="0" fontId="5" fillId="0" borderId="10" xfId="44" applyFont="1" applyBorder="1" applyAlignment="1">
      <alignment vertical="top" wrapText="1"/>
    </xf>
    <xf numFmtId="0" fontId="2" fillId="0" borderId="10" xfId="44" applyFont="1" applyBorder="1" applyAlignment="1">
      <alignment vertical="top" wrapText="1"/>
    </xf>
    <xf numFmtId="49" fontId="5" fillId="0" borderId="10" xfId="44" applyNumberFormat="1" applyFont="1" applyBorder="1" applyAlignment="1">
      <alignment horizontal="center" vertical="center"/>
    </xf>
    <xf numFmtId="49" fontId="5" fillId="25" borderId="13" xfId="44" applyNumberFormat="1" applyFont="1" applyFill="1" applyBorder="1" applyAlignment="1">
      <alignment horizontal="center" vertical="center" wrapText="1" shrinkToFit="1"/>
    </xf>
    <xf numFmtId="49" fontId="5" fillId="25" borderId="10" xfId="44" applyNumberFormat="1" applyFont="1" applyFill="1" applyBorder="1" applyAlignment="1">
      <alignment vertical="top" wrapText="1"/>
    </xf>
    <xf numFmtId="49" fontId="2" fillId="25" borderId="10" xfId="44" applyNumberFormat="1" applyFont="1" applyFill="1" applyBorder="1" applyAlignment="1">
      <alignmen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 3"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5" xr:uid="{00000000-0005-0000-0000-00002D000000}"/>
    <cellStyle name="標準 2 3" xfId="46" xr:uid="{00000000-0005-0000-0000-00002E000000}"/>
    <cellStyle name="標準 3" xfId="47" xr:uid="{00000000-0005-0000-0000-00002F000000}"/>
    <cellStyle name="標準 3 2" xfId="48" xr:uid="{00000000-0005-0000-0000-000030000000}"/>
    <cellStyle name="標準 4" xfId="49" xr:uid="{00000000-0005-0000-0000-000031000000}"/>
    <cellStyle name="標準 5" xfId="50" xr:uid="{00000000-0005-0000-0000-000032000000}"/>
    <cellStyle name="標準 5 2" xfId="51" xr:uid="{00000000-0005-0000-0000-000033000000}"/>
    <cellStyle name="標準_22大分県大会要綱、登録名簿1" xfId="52" xr:uid="{00000000-0005-0000-0000-000034000000}"/>
    <cellStyle name="未定義" xfId="53" xr:uid="{00000000-0005-0000-0000-000035000000}"/>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65298;&#65298;&#24180;&#24230;&#22823;&#20250;/&#65298;2&#24230;&#24180;&#65404;&#65438;&#65389;&#65414;&#65393;&#65397;&#65432;&#65437;&#65419;&#65439;&#65391;&#65400;/&#23567;&#23398;&#29983;&#12398;&#37096;/&#65405;&#65402;&#65393;&#12539;&#23529;&#21028;&#29992;/&#65405;&#65402;&#65393;&#24540;&#29992;/h21&#22823;&#20998;&#30476;&#27665;&#20307;&#32946;&#22823;&#20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65298;&#65298;&#24180;&#24230;&#22823;&#20250;/&#65298;2&#24230;&#24180;&#65404;&#65438;&#65389;&#65414;&#65393;&#65397;&#65432;&#65437;&#65419;&#65439;&#65391;&#65400;/&#23567;&#23398;&#29983;&#12398;&#37096;/&#65405;&#65402;&#65393;&#12539;&#23529;&#21028;&#29992;/&#65405;&#65402;&#65393;&#24540;&#29992;/Documents%20and%20Settings/&#23665;&#19979;&#12288;&#21644;&#20037;/My%20Documents/My%20Internet%20Disk/&#31038;&#20250;&#20154;&#36899;&#30431;/&#23529;&#21028;&#29992;&#32025;&#12521;&#12522;&#12540;&#12509;&#12452;&#12531;&#12488;&#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Documents%20and%20Settings/&#23447;&#37326;&#26234;&#24535;/&#12487;&#12473;&#12463;&#12488;&#12483;&#12503;/&#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65298;&#65298;&#24180;&#24230;&#22823;&#20250;/&#65298;2&#24230;&#24180;&#65404;&#65438;&#65389;&#65414;&#65393;&#65397;&#65432;&#65437;&#65419;&#65439;&#65391;&#65400;/&#65298;&#65296;&#24180;&#65404;&#65438;&#65389;&#65414;&#65393;&#65397;&#65432;&#65437;&#65419;&#65439;&#65391;&#65400;/&#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Documents%20and%20Settings/&#23447;&#37326;&#26234;&#24535;/&#12487;&#12473;&#12463;&#12488;&#12483;&#12503;/&#65298;&#65296;&#24180;&#65404;&#65438;&#65389;&#65414;&#65393;&#65397;&#65432;&#65437;&#65419;&#65439;&#65391;&#65400;/&#65298;&#65296;&#24180;&#65404;&#65438;&#65389;&#65414;&#65393;&#65397;&#65432;&#65437;&#65419;&#65439;&#65391;&#65400;/Documents%20and%20Settings/&#26806;&#21407;&#20339;&#20171;/&#12487;&#12473;&#12463;&#12488;&#12483;&#12503;/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65298;&#65298;&#24180;&#24230;&#22823;&#20250;/&#65298;2&#24180;&#31532;30&#22238;&#30476;&#23567;&#23398;&#29983;&#22823;&#20250;&#65405;&#65402;&#65393;&#29992;&#65288;&#37325;&#35201;&#65289;/&#24179;&#25104;19&#24180;&#24230;&#31532;27&#22238;&#22823;&#20998;&#30476;&#23567;&#23398;&#29983;&#22823;&#20250;/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24179;&#25104;19&#24180;&#24230;&#31532;27&#22238;&#22823;&#20998;&#30476;&#23567;&#23398;&#29983;&#22823;&#20250;/Data/pinpon/&#26032;&#12375;&#12356;&#65420;&#65387;&#65433;&#65408;&#65438;/&#22899;&#12471;&#12531;&#12464;&#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65298;&#65298;&#24180;&#24230;&#22823;&#20250;/&#65298;2&#24180;&#31532;30&#22238;&#30476;&#23567;&#23398;&#29983;&#22823;&#20250;&#65405;&#65402;&#65393;&#29992;&#65288;&#37325;&#35201;&#65289;/&#24179;&#25104;19&#24180;&#24230;&#31532;27&#22238;&#22823;&#20998;&#30476;&#23567;&#23398;&#29983;&#22823;&#20250;/&#22243;&#20307;&#25126;&#12473;&#12467;&#12450;&#20104;&#36984;&#299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ktdr/AppData/Local/Microsoft/Windows/INetCache/Content.Outlook/BI6ALHNU/&#24179;&#25104;19&#24180;&#24230;&#31532;27&#22238;&#22823;&#20998;&#30476;&#23567;&#23398;&#29983;&#22823;&#20250;/&#22243;&#20307;&#25126;&#12473;&#12467;&#12450;&#20104;&#369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オーダー印刷"/>
      <sheetName val="審判用紙 "/>
      <sheetName val="対戦結果入力"/>
      <sheetName val="ﾄｰﾅﾒﾄ入力"/>
      <sheetName val="名簿"/>
      <sheetName val="メンバー名簿"/>
      <sheetName val="参加チーム"/>
      <sheetName val="トーナメント表"/>
      <sheetName val="表→"/>
      <sheetName val="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手名簿"/>
      <sheetName val="対戦集計表成男"/>
      <sheetName val="対戦集計表成女"/>
      <sheetName val="対戦集計表少男"/>
      <sheetName val="対戦集計表少女 "/>
      <sheetName val="対戦表"/>
      <sheetName val="審判用紙（団体）"/>
      <sheetName val="審判用紙（個人） Ｗ"/>
      <sheetName val="審判用紙（個人） Ｓ"/>
    </sheetNames>
    <sheetDataSet>
      <sheetData sheetId="0" refreshError="1"/>
      <sheetData sheetId="1" refreshError="1"/>
      <sheetData sheetId="2" refreshError="1"/>
      <sheetData sheetId="3" refreshError="1"/>
      <sheetData sheetId="4" refreshError="1"/>
      <sheetData sheetId="5">
        <row r="3">
          <cell r="O3">
            <v>11</v>
          </cell>
          <cell r="P3" t="str">
            <v>広島県</v>
          </cell>
          <cell r="Q3" t="str">
            <v>愛媛県</v>
          </cell>
          <cell r="R3" t="str">
            <v>時原　修二</v>
          </cell>
          <cell r="S3" t="str">
            <v>有田　裕佑</v>
          </cell>
          <cell r="T3" t="str">
            <v>高橋　　徹</v>
          </cell>
          <cell r="U3" t="str">
            <v>高岡　　聖</v>
          </cell>
          <cell r="V3" t="str">
            <v>酒井　宏治</v>
          </cell>
          <cell r="W3" t="str">
            <v>田坂　厚司</v>
          </cell>
          <cell r="X3" t="str">
            <v>有田　裕佑</v>
          </cell>
          <cell r="Y3" t="str">
            <v>高岡　　聖</v>
          </cell>
          <cell r="Z3" t="str">
            <v>成年男子</v>
          </cell>
        </row>
        <row r="4">
          <cell r="O4">
            <v>12</v>
          </cell>
          <cell r="P4" t="str">
            <v>広島県</v>
          </cell>
          <cell r="Q4" t="str">
            <v>大分県</v>
          </cell>
          <cell r="R4" t="str">
            <v>有田　裕佑</v>
          </cell>
          <cell r="S4" t="str">
            <v>酒井　宏治</v>
          </cell>
          <cell r="T4" t="str">
            <v>立藤　正晃</v>
          </cell>
          <cell r="U4" t="str">
            <v>松田　卓也</v>
          </cell>
          <cell r="V4" t="str">
            <v>時原　修二</v>
          </cell>
          <cell r="W4" t="str">
            <v>立藤　正晃</v>
          </cell>
          <cell r="X4" t="str">
            <v>酒井　宏治</v>
          </cell>
          <cell r="Y4" t="str">
            <v>松田　卓也</v>
          </cell>
          <cell r="Z4" t="str">
            <v>成年男子</v>
          </cell>
        </row>
        <row r="5">
          <cell r="O5">
            <v>13</v>
          </cell>
          <cell r="P5" t="str">
            <v>愛媛県</v>
          </cell>
          <cell r="Q5" t="str">
            <v>大分県</v>
          </cell>
          <cell r="R5" t="str">
            <v>田坂　厚司</v>
          </cell>
          <cell r="S5" t="str">
            <v>高岡　　聖</v>
          </cell>
          <cell r="T5" t="str">
            <v>松田　卓也</v>
          </cell>
          <cell r="U5" t="str">
            <v>立藤　正晃</v>
          </cell>
          <cell r="V5" t="str">
            <v>高橋　　徹</v>
          </cell>
          <cell r="W5" t="str">
            <v>立藤　正晃</v>
          </cell>
          <cell r="X5" t="str">
            <v>高岡　　聖</v>
          </cell>
          <cell r="Y5" t="str">
            <v>松田　卓也</v>
          </cell>
          <cell r="Z5" t="str">
            <v>成年男子</v>
          </cell>
        </row>
        <row r="6">
          <cell r="O6">
            <v>21</v>
          </cell>
          <cell r="P6" t="str">
            <v>広島県</v>
          </cell>
          <cell r="Q6" t="str">
            <v>愛媛県</v>
          </cell>
          <cell r="R6" t="str">
            <v>早川由希子</v>
          </cell>
          <cell r="S6" t="str">
            <v>橋本麻衣子</v>
          </cell>
          <cell r="T6" t="str">
            <v>関谷　真由</v>
          </cell>
          <cell r="U6" t="str">
            <v>井上　春奈</v>
          </cell>
          <cell r="V6" t="str">
            <v>吉岡　知香</v>
          </cell>
          <cell r="W6" t="str">
            <v>井上　春奈</v>
          </cell>
          <cell r="X6" t="str">
            <v>橋本麻衣子</v>
          </cell>
          <cell r="Y6" t="str">
            <v>関谷　真由</v>
          </cell>
          <cell r="Z6" t="str">
            <v>成年女子</v>
          </cell>
        </row>
        <row r="7">
          <cell r="O7">
            <v>22</v>
          </cell>
          <cell r="P7" t="str">
            <v>広島県</v>
          </cell>
          <cell r="Q7" t="str">
            <v>大分県</v>
          </cell>
          <cell r="R7" t="str">
            <v>吉岡　知香</v>
          </cell>
          <cell r="S7" t="str">
            <v>早川由希子</v>
          </cell>
          <cell r="T7" t="str">
            <v>下向　菜摘</v>
          </cell>
          <cell r="U7" t="str">
            <v>河原　理恵</v>
          </cell>
          <cell r="V7" t="str">
            <v>橋本麻衣子</v>
          </cell>
          <cell r="W7" t="str">
            <v>立川みどり</v>
          </cell>
          <cell r="X7" t="str">
            <v>早川由希子</v>
          </cell>
          <cell r="Y7" t="str">
            <v>寺岡　　愛</v>
          </cell>
          <cell r="Z7" t="str">
            <v>成年女子</v>
          </cell>
        </row>
        <row r="8">
          <cell r="O8">
            <v>23</v>
          </cell>
          <cell r="P8" t="str">
            <v>愛媛県</v>
          </cell>
          <cell r="Q8" t="str">
            <v>大分県</v>
          </cell>
          <cell r="R8" t="str">
            <v>関谷　真由</v>
          </cell>
          <cell r="S8" t="str">
            <v>井上　春奈</v>
          </cell>
          <cell r="T8" t="str">
            <v>立川みどり</v>
          </cell>
          <cell r="U8" t="str">
            <v>河原　理恵</v>
          </cell>
          <cell r="V8" t="str">
            <v>大條亜津紗</v>
          </cell>
          <cell r="W8" t="str">
            <v>寺岡　　愛</v>
          </cell>
          <cell r="X8" t="str">
            <v>関谷　真由</v>
          </cell>
          <cell r="Y8" t="str">
            <v>下向　菜摘</v>
          </cell>
          <cell r="Z8" t="str">
            <v>成年女子</v>
          </cell>
        </row>
        <row r="9">
          <cell r="O9">
            <v>31</v>
          </cell>
          <cell r="P9" t="str">
            <v>広島県</v>
          </cell>
          <cell r="Q9" t="str">
            <v>愛媛県</v>
          </cell>
          <cell r="R9" t="str">
            <v>武田　　勝</v>
          </cell>
          <cell r="S9" t="str">
            <v>谷原　省吾</v>
          </cell>
          <cell r="T9" t="str">
            <v>大倉　弘樹</v>
          </cell>
          <cell r="U9" t="str">
            <v>濱中　裕太</v>
          </cell>
          <cell r="V9" t="str">
            <v>佐々木亮太</v>
          </cell>
          <cell r="W9" t="str">
            <v>濱中　裕太</v>
          </cell>
          <cell r="X9" t="str">
            <v>武田　　勝</v>
          </cell>
          <cell r="Y9" t="str">
            <v>大倉　弘樹</v>
          </cell>
          <cell r="Z9" t="str">
            <v>少年男子</v>
          </cell>
        </row>
        <row r="10">
          <cell r="O10">
            <v>32</v>
          </cell>
          <cell r="P10" t="str">
            <v>広島県</v>
          </cell>
          <cell r="Q10" t="str">
            <v>大分県</v>
          </cell>
          <cell r="R10" t="str">
            <v>武田　　勝</v>
          </cell>
          <cell r="S10" t="str">
            <v>谷原　省吾</v>
          </cell>
          <cell r="T10" t="str">
            <v>芦原　毅士</v>
          </cell>
          <cell r="U10" t="str">
            <v>江口　翔一</v>
          </cell>
          <cell r="V10" t="str">
            <v>佐々木亮太</v>
          </cell>
          <cell r="W10" t="str">
            <v>衛藤　翔平</v>
          </cell>
          <cell r="X10" t="str">
            <v>武田　　勝</v>
          </cell>
          <cell r="Y10" t="str">
            <v>芦原　毅士</v>
          </cell>
          <cell r="Z10" t="str">
            <v>少年男子</v>
          </cell>
        </row>
        <row r="11">
          <cell r="O11">
            <v>33</v>
          </cell>
          <cell r="P11" t="str">
            <v>愛媛県</v>
          </cell>
          <cell r="Q11" t="str">
            <v>大分県</v>
          </cell>
          <cell r="R11" t="str">
            <v>大倉　弘樹</v>
          </cell>
          <cell r="S11" t="str">
            <v>濱中　裕太</v>
          </cell>
          <cell r="T11" t="str">
            <v>芦原　毅士</v>
          </cell>
          <cell r="U11" t="str">
            <v>衛藤　翔平</v>
          </cell>
          <cell r="V11" t="str">
            <v>濱中　裕太</v>
          </cell>
          <cell r="W11" t="str">
            <v>芦原　毅士</v>
          </cell>
          <cell r="X11" t="str">
            <v>大倉　弘樹</v>
          </cell>
          <cell r="Y11" t="str">
            <v>衛藤　翔平</v>
          </cell>
          <cell r="Z11" t="str">
            <v>少年男子</v>
          </cell>
        </row>
        <row r="12">
          <cell r="O12">
            <v>41</v>
          </cell>
          <cell r="P12" t="str">
            <v>広島県</v>
          </cell>
          <cell r="Q12" t="str">
            <v>愛媛県</v>
          </cell>
          <cell r="R12" t="str">
            <v>三上　千明</v>
          </cell>
          <cell r="S12" t="str">
            <v>柳亭　郁実</v>
          </cell>
          <cell r="T12" t="str">
            <v>岡田　友梨</v>
          </cell>
          <cell r="U12" t="str">
            <v>浦田　典子</v>
          </cell>
          <cell r="V12" t="str">
            <v>柳亭　郁実</v>
          </cell>
          <cell r="W12" t="str">
            <v>安藤真里絵</v>
          </cell>
          <cell r="X12" t="str">
            <v>江角　香菜子</v>
          </cell>
          <cell r="Y12" t="str">
            <v>岡田　友梨</v>
          </cell>
          <cell r="Z12" t="str">
            <v>少年女子</v>
          </cell>
        </row>
        <row r="13">
          <cell r="O13">
            <v>42</v>
          </cell>
          <cell r="P13" t="str">
            <v>広島県</v>
          </cell>
          <cell r="Q13" t="str">
            <v>大分県</v>
          </cell>
          <cell r="R13" t="str">
            <v>三上　千明</v>
          </cell>
          <cell r="S13" t="str">
            <v>柳亭　郁実</v>
          </cell>
          <cell r="T13" t="str">
            <v>宮内　　唯</v>
          </cell>
          <cell r="U13" t="str">
            <v>加藤　祥子</v>
          </cell>
          <cell r="V13" t="str">
            <v>柳亭　郁実</v>
          </cell>
          <cell r="W13" t="str">
            <v>田村　千秋</v>
          </cell>
          <cell r="X13" t="str">
            <v>江角　香菜子</v>
          </cell>
          <cell r="Y13" t="str">
            <v>宮内　　唯</v>
          </cell>
          <cell r="Z13" t="str">
            <v>少年女子</v>
          </cell>
        </row>
        <row r="14">
          <cell r="O14">
            <v>43</v>
          </cell>
          <cell r="P14" t="str">
            <v>愛媛県</v>
          </cell>
          <cell r="Q14" t="str">
            <v>大分県</v>
          </cell>
          <cell r="R14" t="str">
            <v>岡田　友梨</v>
          </cell>
          <cell r="S14" t="str">
            <v>浦田　典子</v>
          </cell>
          <cell r="T14" t="str">
            <v>宮内　　唯</v>
          </cell>
          <cell r="U14" t="str">
            <v>加藤　祥子</v>
          </cell>
          <cell r="V14" t="str">
            <v>安藤真里絵</v>
          </cell>
          <cell r="W14" t="str">
            <v>田村　千秋</v>
          </cell>
          <cell r="X14" t="str">
            <v>岡田　友梨</v>
          </cell>
          <cell r="Y14" t="str">
            <v>宮内　　唯</v>
          </cell>
          <cell r="Z14" t="str">
            <v>少年女子</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2)"/>
      <sheetName val="入力"/>
      <sheetName val="スコア用紙リンク"/>
      <sheetName val="スコア用紙リンク (原簿)"/>
      <sheetName val="名簿"/>
    </sheetNames>
    <sheetDataSet>
      <sheetData sheetId="0"/>
      <sheetData sheetId="1">
        <row r="37">
          <cell r="G37" t="str">
            <v>A</v>
          </cell>
        </row>
        <row r="38">
          <cell r="G38" t="str">
            <v>B</v>
          </cell>
        </row>
        <row r="39">
          <cell r="G39" t="str">
            <v>C</v>
          </cell>
        </row>
        <row r="40">
          <cell r="G40" t="str">
            <v>D</v>
          </cell>
        </row>
        <row r="41">
          <cell r="G41" t="str">
            <v>E</v>
          </cell>
        </row>
        <row r="42">
          <cell r="G42" t="str">
            <v>F</v>
          </cell>
        </row>
        <row r="43">
          <cell r="G43" t="str">
            <v>G</v>
          </cell>
        </row>
        <row r="44">
          <cell r="G44" t="str">
            <v>H</v>
          </cell>
        </row>
        <row r="45">
          <cell r="G45" t="str">
            <v>I</v>
          </cell>
        </row>
        <row r="46">
          <cell r="G46" t="str">
            <v>J</v>
          </cell>
        </row>
        <row r="47">
          <cell r="G47" t="str">
            <v>K</v>
          </cell>
        </row>
        <row r="48">
          <cell r="G48" t="str">
            <v>L</v>
          </cell>
        </row>
        <row r="49">
          <cell r="G49" t="str">
            <v>M</v>
          </cell>
        </row>
        <row r="50">
          <cell r="G50" t="str">
            <v>N</v>
          </cell>
        </row>
        <row r="51">
          <cell r="G51" t="str">
            <v>O</v>
          </cell>
        </row>
        <row r="52">
          <cell r="G52" t="str">
            <v>P</v>
          </cell>
        </row>
        <row r="53">
          <cell r="G53" t="str">
            <v>Q</v>
          </cell>
        </row>
        <row r="54">
          <cell r="G54" t="str">
            <v>R</v>
          </cell>
        </row>
        <row r="55">
          <cell r="G55" t="str">
            <v>S</v>
          </cell>
        </row>
        <row r="56">
          <cell r="G56" t="str">
            <v>T</v>
          </cell>
        </row>
        <row r="57">
          <cell r="G57" t="str">
            <v>U</v>
          </cell>
        </row>
        <row r="58">
          <cell r="G58" t="str">
            <v>V</v>
          </cell>
        </row>
        <row r="59">
          <cell r="G59" t="str">
            <v>W</v>
          </cell>
        </row>
        <row r="60">
          <cell r="G60" t="str">
            <v>X</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2)"/>
      <sheetName val="入力"/>
      <sheetName val="スコア用紙リンク"/>
      <sheetName val="スコア用紙リンク (原簿)"/>
      <sheetName val="名簿"/>
    </sheetNames>
    <sheetDataSet>
      <sheetData sheetId="0"/>
      <sheetData sheetId="1">
        <row r="37">
          <cell r="G37" t="str">
            <v>A</v>
          </cell>
        </row>
        <row r="38">
          <cell r="G38" t="str">
            <v>B</v>
          </cell>
        </row>
        <row r="39">
          <cell r="G39" t="str">
            <v>C</v>
          </cell>
        </row>
        <row r="40">
          <cell r="G40" t="str">
            <v>D</v>
          </cell>
        </row>
        <row r="41">
          <cell r="G41" t="str">
            <v>E</v>
          </cell>
        </row>
        <row r="42">
          <cell r="G42" t="str">
            <v>F</v>
          </cell>
        </row>
        <row r="43">
          <cell r="G43" t="str">
            <v>G</v>
          </cell>
        </row>
        <row r="44">
          <cell r="G44" t="str">
            <v>H</v>
          </cell>
        </row>
        <row r="45">
          <cell r="G45" t="str">
            <v>I</v>
          </cell>
        </row>
        <row r="46">
          <cell r="G46" t="str">
            <v>J</v>
          </cell>
        </row>
        <row r="47">
          <cell r="G47" t="str">
            <v>K</v>
          </cell>
        </row>
        <row r="48">
          <cell r="G48" t="str">
            <v>L</v>
          </cell>
        </row>
        <row r="49">
          <cell r="G49" t="str">
            <v>M</v>
          </cell>
        </row>
        <row r="50">
          <cell r="G50" t="str">
            <v>N</v>
          </cell>
        </row>
        <row r="51">
          <cell r="G51" t="str">
            <v>O</v>
          </cell>
        </row>
        <row r="52">
          <cell r="G52" t="str">
            <v>P</v>
          </cell>
        </row>
        <row r="53">
          <cell r="G53" t="str">
            <v>Q</v>
          </cell>
        </row>
        <row r="54">
          <cell r="G54" t="str">
            <v>R</v>
          </cell>
        </row>
        <row r="55">
          <cell r="G55" t="str">
            <v>S</v>
          </cell>
        </row>
        <row r="56">
          <cell r="G56" t="str">
            <v>T</v>
          </cell>
        </row>
        <row r="57">
          <cell r="G57" t="str">
            <v>U</v>
          </cell>
        </row>
        <row r="58">
          <cell r="G58" t="str">
            <v>V</v>
          </cell>
        </row>
        <row r="59">
          <cell r="G59" t="str">
            <v>W</v>
          </cell>
        </row>
        <row r="60">
          <cell r="G60" t="str">
            <v>X</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A642-2689-4226-BA95-AA2A19625E88}">
  <dimension ref="A1:B82"/>
  <sheetViews>
    <sheetView tabSelected="1" view="pageBreakPreview" zoomScaleNormal="100" zoomScaleSheetLayoutView="100" workbookViewId="0">
      <selection activeCell="B5" sqref="B5"/>
    </sheetView>
  </sheetViews>
  <sheetFormatPr defaultColWidth="9" defaultRowHeight="14" x14ac:dyDescent="0.2"/>
  <cols>
    <col min="1" max="1" width="15.83203125" style="3" customWidth="1"/>
    <col min="2" max="2" width="90.08203125" style="1" customWidth="1"/>
    <col min="3" max="16384" width="9" style="1"/>
  </cols>
  <sheetData>
    <row r="1" spans="1:2" ht="49.4" customHeight="1" x14ac:dyDescent="0.2">
      <c r="A1" s="95" t="s">
        <v>112</v>
      </c>
      <c r="B1" s="95"/>
    </row>
    <row r="2" spans="1:2" ht="6.75" customHeight="1" x14ac:dyDescent="0.2">
      <c r="A2" s="8"/>
      <c r="B2" s="2"/>
    </row>
    <row r="3" spans="1:2" ht="21.65" customHeight="1" x14ac:dyDescent="0.2">
      <c r="A3" s="3" t="s">
        <v>2</v>
      </c>
      <c r="B3" s="81" t="s">
        <v>0</v>
      </c>
    </row>
    <row r="4" spans="1:2" ht="7" customHeight="1" x14ac:dyDescent="0.2">
      <c r="B4" s="81"/>
    </row>
    <row r="5" spans="1:2" ht="20.5" customHeight="1" x14ac:dyDescent="0.2">
      <c r="A5" s="3" t="s">
        <v>1</v>
      </c>
      <c r="B5" s="81" t="s">
        <v>4</v>
      </c>
    </row>
    <row r="6" spans="1:2" ht="6.65" customHeight="1" x14ac:dyDescent="0.2">
      <c r="B6" s="81"/>
    </row>
    <row r="7" spans="1:2" ht="20.149999999999999" customHeight="1" x14ac:dyDescent="0.2">
      <c r="A7" s="3" t="s">
        <v>42</v>
      </c>
      <c r="B7" s="81" t="s">
        <v>113</v>
      </c>
    </row>
    <row r="8" spans="1:2" ht="19.5" customHeight="1" x14ac:dyDescent="0.2">
      <c r="B8" s="81" t="s">
        <v>114</v>
      </c>
    </row>
    <row r="9" spans="1:2" ht="6" customHeight="1" x14ac:dyDescent="0.2">
      <c r="B9" s="81"/>
    </row>
    <row r="10" spans="1:2" ht="21" customHeight="1" x14ac:dyDescent="0.2">
      <c r="A10" s="3" t="s">
        <v>43</v>
      </c>
      <c r="B10" s="81" t="s">
        <v>122</v>
      </c>
    </row>
    <row r="11" spans="1:2" ht="5.15" customHeight="1" x14ac:dyDescent="0.2">
      <c r="B11" s="81"/>
    </row>
    <row r="12" spans="1:2" ht="21.65" customHeight="1" x14ac:dyDescent="0.2">
      <c r="A12" s="3" t="s">
        <v>14</v>
      </c>
      <c r="B12" s="84" t="s">
        <v>106</v>
      </c>
    </row>
    <row r="13" spans="1:2" ht="19" customHeight="1" x14ac:dyDescent="0.2">
      <c r="B13" s="84" t="s">
        <v>96</v>
      </c>
    </row>
    <row r="14" spans="1:2" ht="20.149999999999999" customHeight="1" x14ac:dyDescent="0.2">
      <c r="B14" s="84" t="s">
        <v>97</v>
      </c>
    </row>
    <row r="15" spans="1:2" ht="9.5" customHeight="1" x14ac:dyDescent="0.2">
      <c r="B15" s="82"/>
    </row>
    <row r="16" spans="1:2" ht="23.15" customHeight="1" x14ac:dyDescent="0.2">
      <c r="A16" s="3" t="s">
        <v>44</v>
      </c>
      <c r="B16" s="81" t="s">
        <v>45</v>
      </c>
    </row>
    <row r="17" spans="1:2" ht="21.65" customHeight="1" x14ac:dyDescent="0.2">
      <c r="B17" s="81" t="s">
        <v>46</v>
      </c>
    </row>
    <row r="18" spans="1:2" ht="19.5" customHeight="1" x14ac:dyDescent="0.2">
      <c r="B18" s="81" t="s">
        <v>47</v>
      </c>
    </row>
    <row r="19" spans="1:2" ht="20.5" customHeight="1" x14ac:dyDescent="0.2">
      <c r="B19" s="81" t="s">
        <v>48</v>
      </c>
    </row>
    <row r="20" spans="1:2" ht="19" customHeight="1" x14ac:dyDescent="0.2">
      <c r="B20" s="81" t="s">
        <v>49</v>
      </c>
    </row>
    <row r="21" spans="1:2" ht="20.5" customHeight="1" x14ac:dyDescent="0.2">
      <c r="B21" s="81" t="s">
        <v>50</v>
      </c>
    </row>
    <row r="22" spans="1:2" ht="18.649999999999999" customHeight="1" x14ac:dyDescent="0.2">
      <c r="B22" s="81" t="s">
        <v>51</v>
      </c>
    </row>
    <row r="23" spans="1:2" ht="19" customHeight="1" x14ac:dyDescent="0.2">
      <c r="B23" s="81" t="s">
        <v>104</v>
      </c>
    </row>
    <row r="24" spans="1:2" ht="7" customHeight="1" x14ac:dyDescent="0.2">
      <c r="B24" s="81"/>
    </row>
    <row r="25" spans="1:2" ht="19" customHeight="1" x14ac:dyDescent="0.2">
      <c r="A25" s="3" t="s">
        <v>52</v>
      </c>
      <c r="B25" s="81" t="s">
        <v>22</v>
      </c>
    </row>
    <row r="26" spans="1:2" ht="19" customHeight="1" x14ac:dyDescent="0.2">
      <c r="B26" s="84" t="s">
        <v>107</v>
      </c>
    </row>
    <row r="27" spans="1:2" ht="19" customHeight="1" x14ac:dyDescent="0.2">
      <c r="B27" s="81" t="s">
        <v>94</v>
      </c>
    </row>
    <row r="28" spans="1:2" ht="9" customHeight="1" x14ac:dyDescent="0.2">
      <c r="B28" s="81"/>
    </row>
    <row r="29" spans="1:2" ht="19.5" customHeight="1" x14ac:dyDescent="0.2">
      <c r="A29" s="3" t="s">
        <v>53</v>
      </c>
      <c r="B29" s="84" t="s">
        <v>108</v>
      </c>
    </row>
    <row r="30" spans="1:2" ht="19.5" customHeight="1" x14ac:dyDescent="0.2">
      <c r="B30" s="94" t="s">
        <v>109</v>
      </c>
    </row>
    <row r="31" spans="1:2" ht="19.5" customHeight="1" x14ac:dyDescent="0.2">
      <c r="B31" s="84" t="s">
        <v>54</v>
      </c>
    </row>
    <row r="32" spans="1:2" ht="19.5" customHeight="1" x14ac:dyDescent="0.2">
      <c r="B32" s="84" t="s">
        <v>100</v>
      </c>
    </row>
    <row r="33" spans="1:2" ht="19.5" customHeight="1" x14ac:dyDescent="0.2">
      <c r="B33" s="84" t="s">
        <v>101</v>
      </c>
    </row>
    <row r="34" spans="1:2" ht="7" customHeight="1" x14ac:dyDescent="0.2">
      <c r="B34" s="84"/>
    </row>
    <row r="35" spans="1:2" ht="19.5" customHeight="1" x14ac:dyDescent="0.2">
      <c r="A35" s="3" t="s">
        <v>23</v>
      </c>
      <c r="B35" s="81" t="s">
        <v>98</v>
      </c>
    </row>
    <row r="36" spans="1:2" ht="5.5" customHeight="1" x14ac:dyDescent="0.2">
      <c r="B36" s="81"/>
    </row>
    <row r="37" spans="1:2" ht="19.5" customHeight="1" x14ac:dyDescent="0.2">
      <c r="A37" s="3" t="s">
        <v>24</v>
      </c>
      <c r="B37" s="81" t="s">
        <v>7</v>
      </c>
    </row>
    <row r="38" spans="1:2" ht="19.5" customHeight="1" x14ac:dyDescent="0.2">
      <c r="B38" s="81" t="s">
        <v>119</v>
      </c>
    </row>
    <row r="39" spans="1:2" ht="6" customHeight="1" x14ac:dyDescent="0.2">
      <c r="B39" s="81"/>
    </row>
    <row r="40" spans="1:2" ht="19" customHeight="1" x14ac:dyDescent="0.2">
      <c r="A40" s="3" t="s">
        <v>25</v>
      </c>
      <c r="B40" s="81" t="s">
        <v>26</v>
      </c>
    </row>
    <row r="41" spans="1:2" ht="7.5" customHeight="1" x14ac:dyDescent="0.2">
      <c r="B41" s="81"/>
    </row>
    <row r="42" spans="1:2" ht="19" customHeight="1" x14ac:dyDescent="0.2">
      <c r="A42" s="3" t="s">
        <v>27</v>
      </c>
      <c r="B42" s="84" t="s">
        <v>28</v>
      </c>
    </row>
    <row r="43" spans="1:2" ht="19" customHeight="1" x14ac:dyDescent="0.2">
      <c r="B43" s="84" t="s">
        <v>41</v>
      </c>
    </row>
    <row r="44" spans="1:2" ht="7" customHeight="1" x14ac:dyDescent="0.2">
      <c r="B44" s="84"/>
    </row>
    <row r="45" spans="1:2" ht="23.15" customHeight="1" x14ac:dyDescent="0.2">
      <c r="A45" s="96" t="s">
        <v>29</v>
      </c>
      <c r="B45" s="84" t="s">
        <v>110</v>
      </c>
    </row>
    <row r="46" spans="1:2" ht="23.15" customHeight="1" x14ac:dyDescent="0.2">
      <c r="A46" s="96"/>
      <c r="B46" s="84" t="s">
        <v>111</v>
      </c>
    </row>
    <row r="47" spans="1:2" ht="20.25" customHeight="1" x14ac:dyDescent="0.2">
      <c r="A47" s="9"/>
      <c r="B47" s="81" t="s">
        <v>8</v>
      </c>
    </row>
    <row r="48" spans="1:2" ht="20.25" customHeight="1" x14ac:dyDescent="0.2">
      <c r="A48" s="9"/>
      <c r="B48" s="81" t="s">
        <v>92</v>
      </c>
    </row>
    <row r="49" spans="1:2" ht="20.25" customHeight="1" x14ac:dyDescent="0.2">
      <c r="A49" s="9"/>
      <c r="B49" s="81" t="s">
        <v>9</v>
      </c>
    </row>
    <row r="50" spans="1:2" ht="6.65" customHeight="1" x14ac:dyDescent="0.2">
      <c r="B50" s="85"/>
    </row>
    <row r="51" spans="1:2" ht="28" x14ac:dyDescent="0.2">
      <c r="A51" s="7" t="s">
        <v>30</v>
      </c>
      <c r="B51" s="84" t="s">
        <v>115</v>
      </c>
    </row>
    <row r="52" spans="1:2" ht="58.5" customHeight="1" x14ac:dyDescent="0.2">
      <c r="A52" s="7"/>
      <c r="B52" s="81"/>
    </row>
    <row r="53" spans="1:2" ht="20.149999999999999" customHeight="1" x14ac:dyDescent="0.2">
      <c r="A53" s="96" t="s">
        <v>31</v>
      </c>
      <c r="B53" s="83" t="s">
        <v>3</v>
      </c>
    </row>
    <row r="54" spans="1:2" ht="20.149999999999999" customHeight="1" x14ac:dyDescent="0.2">
      <c r="A54" s="96"/>
      <c r="B54" s="81" t="s">
        <v>5</v>
      </c>
    </row>
    <row r="55" spans="1:2" ht="20.149999999999999" customHeight="1" x14ac:dyDescent="0.2">
      <c r="B55" s="81" t="s">
        <v>55</v>
      </c>
    </row>
    <row r="56" spans="1:2" ht="20.149999999999999" customHeight="1" x14ac:dyDescent="0.2">
      <c r="B56" s="86" t="s">
        <v>93</v>
      </c>
    </row>
    <row r="57" spans="1:2" ht="20.5" customHeight="1" x14ac:dyDescent="0.2">
      <c r="B57" s="87"/>
    </row>
    <row r="58" spans="1:2" ht="31.5" customHeight="1" x14ac:dyDescent="0.2">
      <c r="A58" s="3" t="s">
        <v>32</v>
      </c>
      <c r="B58" s="83" t="s">
        <v>105</v>
      </c>
    </row>
    <row r="59" spans="1:2" ht="6.5" customHeight="1" x14ac:dyDescent="0.2">
      <c r="B59" s="83"/>
    </row>
    <row r="60" spans="1:2" ht="17.5" customHeight="1" x14ac:dyDescent="0.2">
      <c r="A60" s="96" t="s">
        <v>33</v>
      </c>
      <c r="B60" s="88" t="s">
        <v>15</v>
      </c>
    </row>
    <row r="61" spans="1:2" ht="17.5" customHeight="1" x14ac:dyDescent="0.2">
      <c r="A61" s="96"/>
      <c r="B61" s="84" t="s">
        <v>16</v>
      </c>
    </row>
    <row r="62" spans="1:2" ht="17.5" customHeight="1" x14ac:dyDescent="0.2">
      <c r="A62" s="96"/>
      <c r="B62" s="84" t="s">
        <v>17</v>
      </c>
    </row>
    <row r="63" spans="1:2" ht="17.5" customHeight="1" x14ac:dyDescent="0.2">
      <c r="A63" s="96"/>
      <c r="B63" s="81" t="s">
        <v>18</v>
      </c>
    </row>
    <row r="64" spans="1:2" ht="17.5" customHeight="1" x14ac:dyDescent="0.2">
      <c r="A64" s="5"/>
      <c r="B64" s="81" t="s">
        <v>19</v>
      </c>
    </row>
    <row r="65" spans="1:2" ht="17.5" customHeight="1" x14ac:dyDescent="0.2">
      <c r="A65" s="5"/>
      <c r="B65" s="81" t="s">
        <v>20</v>
      </c>
    </row>
    <row r="66" spans="1:2" ht="17.5" customHeight="1" x14ac:dyDescent="0.2">
      <c r="A66" s="5"/>
      <c r="B66" s="84" t="s">
        <v>21</v>
      </c>
    </row>
    <row r="67" spans="1:2" ht="4" customHeight="1" x14ac:dyDescent="0.2">
      <c r="A67" s="5"/>
      <c r="B67" s="84"/>
    </row>
    <row r="68" spans="1:2" ht="21.65" customHeight="1" x14ac:dyDescent="0.2">
      <c r="A68" s="3" t="s">
        <v>34</v>
      </c>
      <c r="B68" s="84" t="s">
        <v>116</v>
      </c>
    </row>
    <row r="69" spans="1:2" ht="4.5" customHeight="1" x14ac:dyDescent="0.2">
      <c r="B69" s="84"/>
    </row>
    <row r="70" spans="1:2" ht="21.65" customHeight="1" x14ac:dyDescent="0.2">
      <c r="A70" s="3" t="s">
        <v>39</v>
      </c>
      <c r="B70" s="84" t="s">
        <v>40</v>
      </c>
    </row>
    <row r="71" spans="1:2" ht="5.5" customHeight="1" x14ac:dyDescent="0.2">
      <c r="B71" s="84"/>
    </row>
    <row r="72" spans="1:2" ht="21.65" customHeight="1" x14ac:dyDescent="0.2">
      <c r="A72" s="6" t="s">
        <v>35</v>
      </c>
      <c r="B72" s="81" t="s">
        <v>36</v>
      </c>
    </row>
    <row r="73" spans="1:2" ht="21.65" customHeight="1" x14ac:dyDescent="0.2">
      <c r="A73" s="5" t="s">
        <v>37</v>
      </c>
      <c r="B73" s="89" t="s">
        <v>38</v>
      </c>
    </row>
    <row r="74" spans="1:2" ht="21.65" customHeight="1" x14ac:dyDescent="0.2">
      <c r="A74" s="1"/>
      <c r="B74" s="84" t="s">
        <v>11</v>
      </c>
    </row>
    <row r="75" spans="1:2" ht="21.65" customHeight="1" x14ac:dyDescent="0.2">
      <c r="A75" s="1" t="s">
        <v>6</v>
      </c>
      <c r="B75" s="84" t="s">
        <v>12</v>
      </c>
    </row>
    <row r="76" spans="1:2" ht="21.65" customHeight="1" x14ac:dyDescent="0.2">
      <c r="A76" s="4"/>
      <c r="B76" s="84" t="s">
        <v>10</v>
      </c>
    </row>
    <row r="77" spans="1:2" ht="17.149999999999999" customHeight="1" x14ac:dyDescent="0.2">
      <c r="A77" s="1"/>
      <c r="B77" s="84" t="s">
        <v>13</v>
      </c>
    </row>
    <row r="78" spans="1:2" ht="17.149999999999999" customHeight="1" x14ac:dyDescent="0.2">
      <c r="A78" s="1"/>
      <c r="B78" s="84" t="s">
        <v>120</v>
      </c>
    </row>
    <row r="79" spans="1:2" ht="17.149999999999999" customHeight="1" x14ac:dyDescent="0.2">
      <c r="A79" s="1"/>
      <c r="B79" s="84" t="s">
        <v>121</v>
      </c>
    </row>
    <row r="80" spans="1:2" x14ac:dyDescent="0.2">
      <c r="A80" s="90" t="s">
        <v>99</v>
      </c>
      <c r="B80" s="5"/>
    </row>
    <row r="81" spans="1:1" ht="19.5" customHeight="1" x14ac:dyDescent="0.2">
      <c r="A81" s="3" t="s">
        <v>117</v>
      </c>
    </row>
    <row r="82" spans="1:1" ht="23.5" customHeight="1" x14ac:dyDescent="0.2">
      <c r="A82" s="3" t="s">
        <v>95</v>
      </c>
    </row>
  </sheetData>
  <mergeCells count="4">
    <mergeCell ref="A1:B1"/>
    <mergeCell ref="A45:A46"/>
    <mergeCell ref="A53:A54"/>
    <mergeCell ref="A60:A63"/>
  </mergeCells>
  <phoneticPr fontId="3"/>
  <printOptions horizontalCentered="1"/>
  <pageMargins left="0" right="0" top="0.59055118110236227" bottom="0.59055118110236227" header="0.27559055118110237" footer="0.27559055118110237"/>
  <pageSetup paperSize="9" scale="85" orientation="portrait" horizontalDpi="360" verticalDpi="360"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0"/>
  <sheetViews>
    <sheetView showGridLines="0" zoomScaleNormal="100" zoomScaleSheetLayoutView="100" workbookViewId="0">
      <selection activeCell="O10" sqref="O10"/>
    </sheetView>
  </sheetViews>
  <sheetFormatPr defaultColWidth="8.25" defaultRowHeight="16.5" customHeight="1" x14ac:dyDescent="0.2"/>
  <cols>
    <col min="1" max="24" width="3.33203125" style="10" customWidth="1"/>
    <col min="25" max="25" width="8.25" style="10"/>
    <col min="26" max="26" width="9.75" style="10" customWidth="1"/>
    <col min="27" max="27" width="13.33203125" style="10" customWidth="1"/>
    <col min="28" max="28" width="8.25" style="10"/>
    <col min="29" max="29" width="9.75" style="10" customWidth="1"/>
    <col min="30" max="30" width="13.33203125" style="10" customWidth="1"/>
    <col min="31" max="31" width="8.25" style="10"/>
    <col min="32" max="32" width="9.75" style="10" customWidth="1"/>
    <col min="33" max="33" width="13.33203125" style="10" customWidth="1"/>
    <col min="34" max="34" width="8.25" style="10"/>
    <col min="35" max="35" width="9.75" style="10" customWidth="1"/>
    <col min="36" max="36" width="13.33203125" style="10" customWidth="1"/>
    <col min="37" max="16384" width="8.25" style="10"/>
  </cols>
  <sheetData>
    <row r="1" spans="1:22" ht="16.5" customHeight="1" x14ac:dyDescent="0.2">
      <c r="A1" s="97" t="s">
        <v>56</v>
      </c>
      <c r="B1" s="98"/>
      <c r="C1" s="98"/>
      <c r="D1" s="98"/>
      <c r="E1" s="98"/>
      <c r="F1" s="98"/>
      <c r="G1" s="98"/>
      <c r="H1" s="98"/>
      <c r="I1" s="98"/>
      <c r="J1" s="98"/>
      <c r="K1" s="98"/>
      <c r="L1" s="98"/>
      <c r="M1" s="98"/>
      <c r="N1" s="98"/>
      <c r="O1" s="98"/>
      <c r="P1" s="98"/>
      <c r="Q1" s="98"/>
      <c r="R1" s="98"/>
      <c r="S1" s="99"/>
    </row>
    <row r="2" spans="1:22" ht="16.5" customHeight="1" x14ac:dyDescent="0.2">
      <c r="A2" s="100" t="s">
        <v>57</v>
      </c>
      <c r="B2" s="100"/>
      <c r="C2" s="100"/>
      <c r="D2" s="100"/>
      <c r="E2" s="100"/>
      <c r="F2" s="100"/>
      <c r="G2" s="100"/>
      <c r="H2" s="100"/>
      <c r="I2" s="100"/>
      <c r="J2" s="100"/>
      <c r="K2" s="100"/>
      <c r="L2" s="100"/>
      <c r="M2" s="100"/>
      <c r="N2" s="100"/>
      <c r="O2" s="100"/>
      <c r="P2" s="100"/>
      <c r="Q2" s="100"/>
      <c r="R2" s="100"/>
      <c r="S2" s="100"/>
      <c r="T2" s="100"/>
      <c r="U2" s="100"/>
      <c r="V2" s="100"/>
    </row>
    <row r="3" spans="1:22" ht="16.5" customHeight="1" x14ac:dyDescent="0.2">
      <c r="A3" s="11" t="s">
        <v>58</v>
      </c>
      <c r="B3" s="11"/>
      <c r="C3" s="11"/>
      <c r="D3" s="11"/>
      <c r="E3" s="11"/>
      <c r="F3" s="11"/>
      <c r="G3" s="11"/>
      <c r="H3" s="11"/>
      <c r="I3" s="11"/>
      <c r="J3" s="11"/>
      <c r="K3" s="11"/>
      <c r="L3" s="11"/>
      <c r="M3" s="11"/>
      <c r="N3" s="11"/>
      <c r="O3" s="11"/>
      <c r="P3" s="11"/>
      <c r="Q3" s="11"/>
      <c r="R3" s="11"/>
      <c r="S3" s="11"/>
      <c r="T3" s="11"/>
    </row>
    <row r="4" spans="1:22" ht="16.5" customHeight="1" x14ac:dyDescent="0.2">
      <c r="A4" s="12"/>
      <c r="B4" s="12"/>
      <c r="C4" s="12"/>
      <c r="D4" s="12"/>
      <c r="E4" s="12"/>
      <c r="F4" s="12"/>
      <c r="G4" s="12"/>
      <c r="H4" s="12"/>
      <c r="I4" s="12"/>
      <c r="J4" s="12"/>
      <c r="K4" s="12"/>
      <c r="L4" s="12"/>
      <c r="M4" s="12"/>
      <c r="N4" s="12"/>
      <c r="O4" s="12"/>
      <c r="P4" s="12"/>
      <c r="Q4" s="12"/>
      <c r="R4" s="12"/>
      <c r="S4" s="12"/>
      <c r="T4" s="12"/>
      <c r="U4" s="12"/>
      <c r="V4" s="12"/>
    </row>
    <row r="6" spans="1:22" ht="16.5" customHeight="1" x14ac:dyDescent="0.2">
      <c r="A6" s="97" t="s">
        <v>59</v>
      </c>
      <c r="B6" s="98"/>
      <c r="C6" s="98"/>
      <c r="D6" s="98"/>
      <c r="E6" s="98"/>
      <c r="F6" s="98"/>
      <c r="G6" s="98"/>
      <c r="H6" s="98"/>
      <c r="I6" s="98"/>
      <c r="J6" s="98"/>
      <c r="K6" s="98"/>
      <c r="L6" s="98"/>
      <c r="M6" s="98"/>
      <c r="N6" s="98"/>
      <c r="O6" s="98"/>
      <c r="P6" s="98"/>
      <c r="Q6" s="98"/>
      <c r="R6" s="98"/>
      <c r="S6" s="99"/>
    </row>
    <row r="7" spans="1:22" ht="16.5" customHeight="1" x14ac:dyDescent="0.2">
      <c r="A7" s="101" t="s">
        <v>60</v>
      </c>
      <c r="B7" s="101"/>
      <c r="C7" s="101"/>
      <c r="D7" s="101"/>
      <c r="E7" s="101"/>
      <c r="F7" s="101"/>
      <c r="G7" s="101"/>
      <c r="H7" s="101"/>
      <c r="I7" s="101"/>
      <c r="J7" s="101"/>
      <c r="K7" s="101"/>
      <c r="L7" s="101"/>
      <c r="M7" s="101"/>
      <c r="N7" s="101"/>
      <c r="O7" s="101"/>
      <c r="P7" s="101"/>
      <c r="Q7" s="101"/>
      <c r="R7" s="101"/>
      <c r="S7" s="101"/>
      <c r="T7" s="101"/>
      <c r="U7" s="101"/>
      <c r="V7" s="101"/>
    </row>
    <row r="8" spans="1:22" ht="16.5" customHeight="1" x14ac:dyDescent="0.2">
      <c r="A8" s="12" t="s">
        <v>61</v>
      </c>
      <c r="B8" s="12"/>
      <c r="C8" s="12"/>
      <c r="D8" s="12"/>
      <c r="E8" s="12"/>
      <c r="F8" s="12"/>
      <c r="G8" s="12"/>
      <c r="H8" s="12"/>
      <c r="I8" s="12"/>
      <c r="J8" s="12"/>
      <c r="K8" s="12"/>
      <c r="L8" s="12"/>
      <c r="M8" s="12"/>
      <c r="N8" s="12"/>
      <c r="O8" s="12"/>
      <c r="P8" s="12"/>
      <c r="Q8" s="12"/>
      <c r="R8" s="12"/>
      <c r="S8" s="12"/>
      <c r="T8" s="12"/>
      <c r="U8" s="12"/>
      <c r="V8" s="12"/>
    </row>
    <row r="9" spans="1:22" s="13" customFormat="1" ht="16.5" customHeight="1" x14ac:dyDescent="0.2">
      <c r="A9" s="12" t="s">
        <v>90</v>
      </c>
    </row>
    <row r="10" spans="1:22" s="13" customFormat="1" ht="16.5" customHeight="1" x14ac:dyDescent="0.2">
      <c r="A10" s="12" t="s">
        <v>91</v>
      </c>
    </row>
    <row r="11" spans="1:22" s="13" customFormat="1" ht="16.5" customHeight="1" x14ac:dyDescent="0.2">
      <c r="A11" s="12"/>
    </row>
    <row r="12" spans="1:22" ht="16.5" customHeight="1" thickBot="1" x14ac:dyDescent="0.25"/>
    <row r="13" spans="1:22" ht="16.5" customHeight="1" x14ac:dyDescent="0.2">
      <c r="B13" s="14" t="s">
        <v>62</v>
      </c>
      <c r="C13" s="15"/>
      <c r="D13" s="15"/>
      <c r="E13" s="15"/>
      <c r="F13" s="15"/>
      <c r="G13" s="15"/>
      <c r="H13" s="15"/>
      <c r="I13" s="15"/>
      <c r="J13" s="15"/>
      <c r="K13" s="15"/>
      <c r="L13" s="15"/>
      <c r="M13" s="15"/>
      <c r="N13" s="15"/>
      <c r="O13" s="15"/>
      <c r="P13" s="15"/>
      <c r="Q13" s="15"/>
      <c r="R13" s="15"/>
      <c r="S13" s="15"/>
      <c r="T13" s="15"/>
      <c r="U13" s="16"/>
    </row>
    <row r="14" spans="1:22" ht="16.5" customHeight="1" x14ac:dyDescent="0.2">
      <c r="B14" s="102" t="s">
        <v>63</v>
      </c>
      <c r="C14" s="103"/>
      <c r="D14" s="103"/>
      <c r="E14" s="103"/>
      <c r="F14" s="103"/>
      <c r="G14" s="103"/>
      <c r="H14" s="103"/>
      <c r="I14" s="103"/>
      <c r="J14" s="103"/>
      <c r="K14" s="103"/>
      <c r="L14" s="103"/>
      <c r="M14" s="103"/>
      <c r="N14" s="103"/>
      <c r="O14" s="103"/>
      <c r="P14" s="103"/>
      <c r="Q14" s="103"/>
      <c r="R14" s="103"/>
      <c r="S14" s="103"/>
      <c r="T14" s="103"/>
      <c r="U14" s="104"/>
    </row>
    <row r="15" spans="1:22" ht="16.5" customHeight="1" x14ac:dyDescent="0.2">
      <c r="B15" s="102"/>
      <c r="C15" s="103"/>
      <c r="D15" s="103"/>
      <c r="E15" s="103"/>
      <c r="F15" s="103"/>
      <c r="G15" s="103"/>
      <c r="H15" s="103"/>
      <c r="I15" s="103"/>
      <c r="J15" s="103"/>
      <c r="K15" s="103"/>
      <c r="L15" s="103"/>
      <c r="M15" s="103"/>
      <c r="N15" s="103"/>
      <c r="O15" s="103"/>
      <c r="P15" s="103"/>
      <c r="Q15" s="103"/>
      <c r="R15" s="103"/>
      <c r="S15" s="103"/>
      <c r="T15" s="103"/>
      <c r="U15" s="104"/>
    </row>
    <row r="16" spans="1:22" ht="16.5" customHeight="1" thickBot="1" x14ac:dyDescent="0.25">
      <c r="B16" s="17"/>
      <c r="C16" s="18"/>
      <c r="D16" s="18"/>
      <c r="E16" s="18"/>
      <c r="F16" s="18"/>
      <c r="G16" s="18"/>
      <c r="H16" s="18"/>
      <c r="I16" s="18"/>
      <c r="J16" s="18"/>
      <c r="K16" s="18"/>
      <c r="L16" s="18"/>
      <c r="M16" s="18"/>
      <c r="N16" s="18"/>
      <c r="O16" s="18"/>
      <c r="P16" s="18"/>
      <c r="Q16" s="18"/>
      <c r="R16" s="18"/>
      <c r="S16" s="18"/>
      <c r="T16" s="18"/>
      <c r="U16" s="19"/>
    </row>
    <row r="19" s="13" customFormat="1" ht="16.5" customHeight="1" x14ac:dyDescent="0.2"/>
    <row r="20" s="13" customFormat="1" ht="16.5" customHeight="1" x14ac:dyDescent="0.2"/>
    <row r="21" s="13" customFormat="1" ht="16.5" customHeight="1" x14ac:dyDescent="0.2"/>
    <row r="22" s="13" customFormat="1" ht="16.5" customHeight="1" x14ac:dyDescent="0.2"/>
    <row r="33" s="13" customFormat="1" ht="16.5" customHeight="1" x14ac:dyDescent="0.2"/>
    <row r="34" s="13" customFormat="1" ht="16.5" customHeight="1" x14ac:dyDescent="0.2"/>
    <row r="35" s="13" customFormat="1" ht="16.5" customHeight="1" x14ac:dyDescent="0.2"/>
    <row r="36" s="13" customFormat="1" ht="16.5" customHeight="1" x14ac:dyDescent="0.2"/>
    <row r="47" s="13" customFormat="1" ht="16.5" customHeight="1" x14ac:dyDescent="0.2"/>
    <row r="48" s="13" customFormat="1" ht="16.5" customHeight="1" x14ac:dyDescent="0.2"/>
    <row r="49" s="13" customFormat="1" ht="16.5" customHeight="1" x14ac:dyDescent="0.2"/>
    <row r="50" s="13" customFormat="1" ht="16.5" customHeight="1" x14ac:dyDescent="0.2"/>
  </sheetData>
  <mergeCells count="5">
    <mergeCell ref="A1:S1"/>
    <mergeCell ref="A2:V2"/>
    <mergeCell ref="A6:S6"/>
    <mergeCell ref="A7:V7"/>
    <mergeCell ref="B14:U15"/>
  </mergeCells>
  <phoneticPr fontId="3"/>
  <printOptions horizontalCentered="1" verticalCentered="1"/>
  <pageMargins left="0.47244094488188981" right="0.39370078740157483" top="0.47244094488188981" bottom="0.59055118110236227" header="0.27559055118110237" footer="0.31496062992125984"/>
  <pageSetup paperSize="9" scale="118" firstPageNumber="8" fitToHeight="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0"/>
  <sheetViews>
    <sheetView topLeftCell="A28" zoomScale="81" zoomScaleNormal="100" zoomScaleSheetLayoutView="100" workbookViewId="0">
      <selection activeCell="B47" sqref="B47"/>
    </sheetView>
  </sheetViews>
  <sheetFormatPr defaultColWidth="8.25" defaultRowHeight="16.5" customHeight="1" x14ac:dyDescent="0.2"/>
  <cols>
    <col min="1" max="1" width="14.25" style="24" customWidth="1"/>
    <col min="2" max="2" width="15.83203125" style="24" customWidth="1"/>
    <col min="3" max="3" width="14.1640625" style="24" customWidth="1"/>
    <col min="4" max="4" width="5.58203125" style="20" customWidth="1"/>
    <col min="5" max="5" width="3.9140625" style="10" customWidth="1"/>
    <col min="6" max="6" width="10.58203125" style="24" customWidth="1"/>
    <col min="7" max="7" width="13.4140625" style="24" customWidth="1"/>
    <col min="8" max="8" width="14.4140625" style="24" customWidth="1"/>
    <col min="9" max="9" width="8.83203125" style="20" customWidth="1"/>
    <col min="10" max="10" width="3.33203125" style="20" hidden="1" customWidth="1"/>
    <col min="11" max="11" width="10.58203125" style="24" hidden="1" customWidth="1"/>
    <col min="12" max="12" width="12.5" style="24" hidden="1" customWidth="1"/>
    <col min="13" max="13" width="3.33203125" style="20" hidden="1" customWidth="1"/>
    <col min="14" max="14" width="3.33203125" style="10" hidden="1" customWidth="1"/>
    <col min="15" max="15" width="10.58203125" style="24" hidden="1" customWidth="1"/>
    <col min="16" max="16" width="12.5" style="24" hidden="1" customWidth="1"/>
    <col min="17" max="17" width="3.33203125" style="20" hidden="1" customWidth="1"/>
    <col min="18" max="18" width="9.75" style="10" hidden="1" customWidth="1"/>
    <col min="19" max="20" width="12.5" style="10" hidden="1" customWidth="1"/>
    <col min="21" max="21" width="3.33203125" style="26" hidden="1" customWidth="1"/>
    <col min="22" max="22" width="3.33203125" style="10" hidden="1" customWidth="1"/>
    <col min="23" max="23" width="10.58203125" style="24" hidden="1" customWidth="1"/>
    <col min="24" max="24" width="12.5" style="24" hidden="1" customWidth="1"/>
    <col min="25" max="25" width="3.33203125" style="20" hidden="1" customWidth="1"/>
    <col min="26" max="26" width="2.5" style="10" customWidth="1"/>
    <col min="27" max="16384" width="8.25" style="10"/>
  </cols>
  <sheetData>
    <row r="1" spans="1:25" ht="16.5" customHeight="1" x14ac:dyDescent="0.2">
      <c r="A1" s="107" t="s">
        <v>118</v>
      </c>
      <c r="B1" s="107"/>
      <c r="C1" s="107"/>
      <c r="D1" s="107"/>
      <c r="E1" s="107"/>
      <c r="F1" s="107"/>
      <c r="G1" s="107"/>
      <c r="H1" s="107"/>
      <c r="I1" s="107"/>
      <c r="K1" s="21"/>
      <c r="L1" s="21"/>
      <c r="M1" s="21"/>
      <c r="N1" s="21"/>
      <c r="O1" s="21"/>
      <c r="P1" s="21"/>
      <c r="Q1" s="21"/>
      <c r="S1" s="22"/>
      <c r="T1" s="22"/>
      <c r="U1" s="22"/>
      <c r="V1" s="21"/>
      <c r="W1" s="21"/>
      <c r="X1" s="21"/>
      <c r="Y1" s="21"/>
    </row>
    <row r="2" spans="1:25" ht="16.5" customHeight="1" x14ac:dyDescent="0.2">
      <c r="A2" s="107"/>
      <c r="B2" s="107"/>
      <c r="C2" s="107"/>
      <c r="D2" s="107"/>
      <c r="E2" s="107"/>
      <c r="F2" s="107"/>
      <c r="G2" s="107"/>
      <c r="H2" s="107"/>
      <c r="I2" s="107"/>
      <c r="K2" s="21"/>
      <c r="L2" s="21"/>
      <c r="M2" s="21"/>
      <c r="N2" s="21"/>
      <c r="O2" s="21"/>
      <c r="P2" s="21"/>
      <c r="Q2" s="21"/>
      <c r="S2" s="22"/>
      <c r="T2" s="22"/>
      <c r="U2" s="22"/>
      <c r="V2" s="21"/>
      <c r="W2" s="21"/>
      <c r="X2" s="21"/>
      <c r="Y2" s="21"/>
    </row>
    <row r="3" spans="1:25" ht="20.149999999999999" customHeight="1" thickBot="1" x14ac:dyDescent="0.25">
      <c r="A3" s="23" t="s">
        <v>64</v>
      </c>
      <c r="K3" s="25"/>
    </row>
    <row r="4" spans="1:25" ht="25" customHeight="1" x14ac:dyDescent="0.2">
      <c r="A4" s="27" t="s">
        <v>65</v>
      </c>
      <c r="B4" s="108"/>
      <c r="C4" s="108"/>
      <c r="D4" s="109" t="s">
        <v>66</v>
      </c>
      <c r="E4" s="109"/>
      <c r="F4" s="109"/>
      <c r="G4" s="126"/>
      <c r="H4" s="127"/>
      <c r="I4" s="128"/>
      <c r="M4" s="24"/>
      <c r="N4" s="24"/>
      <c r="Q4" s="24"/>
      <c r="U4" s="10"/>
      <c r="V4" s="24"/>
      <c r="Y4" s="24"/>
    </row>
    <row r="5" spans="1:25" ht="25" customHeight="1" x14ac:dyDescent="0.2">
      <c r="A5" s="28" t="s">
        <v>67</v>
      </c>
      <c r="B5" s="110"/>
      <c r="C5" s="110"/>
      <c r="D5" s="111" t="s">
        <v>68</v>
      </c>
      <c r="E5" s="111"/>
      <c r="F5" s="111"/>
      <c r="G5" s="121"/>
      <c r="H5" s="122"/>
      <c r="I5" s="129"/>
      <c r="K5" s="12"/>
      <c r="M5" s="30"/>
      <c r="N5" s="30"/>
      <c r="O5" s="30"/>
      <c r="Q5" s="24"/>
      <c r="U5" s="30"/>
      <c r="V5" s="30"/>
      <c r="W5" s="30"/>
      <c r="Y5" s="24"/>
    </row>
    <row r="6" spans="1:25" ht="25" customHeight="1" x14ac:dyDescent="0.2">
      <c r="A6" s="80" t="s">
        <v>102</v>
      </c>
      <c r="B6" s="91"/>
      <c r="C6" s="92"/>
      <c r="D6" s="112" t="s">
        <v>69</v>
      </c>
      <c r="E6" s="112"/>
      <c r="F6" s="113"/>
      <c r="G6" s="33"/>
      <c r="H6" s="93">
        <f>B6*7000</f>
        <v>0</v>
      </c>
      <c r="I6" s="34" t="s">
        <v>70</v>
      </c>
      <c r="K6" s="32"/>
      <c r="L6" s="32"/>
      <c r="M6" s="24"/>
      <c r="N6" s="24"/>
      <c r="Q6" s="24"/>
      <c r="S6" s="32"/>
      <c r="T6" s="32"/>
      <c r="U6" s="10"/>
      <c r="V6" s="24"/>
      <c r="Y6" s="24"/>
    </row>
    <row r="7" spans="1:25" ht="20.149999999999999" customHeight="1" x14ac:dyDescent="0.2">
      <c r="A7" s="35" t="s">
        <v>71</v>
      </c>
    </row>
    <row r="8" spans="1:25" ht="9" customHeight="1" x14ac:dyDescent="0.2"/>
    <row r="9" spans="1:25" ht="20.149999999999999" customHeight="1" x14ac:dyDescent="0.2">
      <c r="A9" s="36" t="s">
        <v>72</v>
      </c>
    </row>
    <row r="10" spans="1:25" ht="43" customHeight="1" x14ac:dyDescent="0.2">
      <c r="A10" s="37" t="s">
        <v>73</v>
      </c>
      <c r="B10" s="136" t="s">
        <v>103</v>
      </c>
      <c r="C10" s="119"/>
      <c r="D10" s="120"/>
      <c r="F10" s="29" t="s">
        <v>73</v>
      </c>
      <c r="G10" s="121"/>
      <c r="H10" s="122"/>
      <c r="I10" s="123"/>
      <c r="J10" s="39"/>
      <c r="K10" s="40" t="s">
        <v>73</v>
      </c>
      <c r="L10" s="117" t="str">
        <f>B10</f>
        <v>複数の場合はA,B,C区別
チーム内ランキング順にA,B,C・・とチーム分けを厳守お願いします。</v>
      </c>
      <c r="M10" s="116"/>
      <c r="O10" s="29" t="s">
        <v>73</v>
      </c>
      <c r="P10" s="124">
        <f>G10</f>
        <v>0</v>
      </c>
      <c r="Q10" s="125"/>
      <c r="S10" s="114" t="str">
        <f>L10</f>
        <v>複数の場合はA,B,C区別
チーム内ランキング順にA,B,C・・とチーム分けを厳守お願いします。</v>
      </c>
      <c r="T10" s="115"/>
      <c r="U10" s="116"/>
      <c r="W10" s="117">
        <f>P10</f>
        <v>0</v>
      </c>
      <c r="X10" s="115"/>
      <c r="Y10" s="116"/>
    </row>
    <row r="11" spans="1:25" ht="16.5" customHeight="1" x14ac:dyDescent="0.2">
      <c r="A11" s="37" t="s">
        <v>74</v>
      </c>
      <c r="B11" s="118" t="s">
        <v>75</v>
      </c>
      <c r="C11" s="119"/>
      <c r="D11" s="120"/>
      <c r="F11" s="29" t="s">
        <v>74</v>
      </c>
      <c r="G11" s="121"/>
      <c r="H11" s="122"/>
      <c r="I11" s="123"/>
      <c r="K11" s="40" t="s">
        <v>74</v>
      </c>
      <c r="L11" s="117" t="str">
        <f>B11</f>
        <v>各チームの監督名</v>
      </c>
      <c r="M11" s="116"/>
      <c r="O11" s="29" t="s">
        <v>74</v>
      </c>
      <c r="P11" s="124">
        <f>G11</f>
        <v>0</v>
      </c>
      <c r="Q11" s="125"/>
      <c r="S11" s="114" t="str">
        <f>L11</f>
        <v>各チームの監督名</v>
      </c>
      <c r="T11" s="115"/>
      <c r="U11" s="116"/>
      <c r="W11" s="117">
        <f>P11</f>
        <v>0</v>
      </c>
      <c r="X11" s="115"/>
      <c r="Y11" s="116"/>
    </row>
    <row r="12" spans="1:25" ht="16.5" customHeight="1" x14ac:dyDescent="0.2">
      <c r="A12" s="37"/>
      <c r="B12" s="41" t="s">
        <v>76</v>
      </c>
      <c r="C12" s="42" t="s">
        <v>77</v>
      </c>
      <c r="D12" s="43" t="s">
        <v>78</v>
      </c>
      <c r="F12" s="29"/>
      <c r="G12" s="31" t="s">
        <v>76</v>
      </c>
      <c r="H12" s="38" t="s">
        <v>77</v>
      </c>
      <c r="I12" s="44" t="s">
        <v>78</v>
      </c>
      <c r="K12" s="40"/>
      <c r="L12" s="45" t="s">
        <v>76</v>
      </c>
      <c r="M12" s="46" t="s">
        <v>78</v>
      </c>
      <c r="O12" s="29"/>
      <c r="P12" s="47" t="s">
        <v>76</v>
      </c>
      <c r="Q12" s="44" t="s">
        <v>78</v>
      </c>
      <c r="S12" s="48" t="s">
        <v>76</v>
      </c>
      <c r="T12" s="48" t="s">
        <v>73</v>
      </c>
      <c r="U12" s="49" t="s">
        <v>78</v>
      </c>
      <c r="W12" s="48" t="s">
        <v>76</v>
      </c>
      <c r="X12" s="48" t="s">
        <v>73</v>
      </c>
      <c r="Y12" s="49" t="s">
        <v>78</v>
      </c>
    </row>
    <row r="13" spans="1:25" ht="16.5" customHeight="1" x14ac:dyDescent="0.2">
      <c r="A13" s="37" t="s">
        <v>79</v>
      </c>
      <c r="B13" s="50" t="s">
        <v>80</v>
      </c>
      <c r="C13" s="37" t="s">
        <v>81</v>
      </c>
      <c r="D13" s="51" t="s">
        <v>78</v>
      </c>
      <c r="F13" s="29" t="s">
        <v>79</v>
      </c>
      <c r="G13" s="29"/>
      <c r="H13" s="38"/>
      <c r="I13" s="52"/>
      <c r="J13" s="53"/>
      <c r="K13" s="40" t="s">
        <v>79</v>
      </c>
      <c r="L13" s="40" t="str">
        <f t="shared" ref="L13:L19" si="0">B13</f>
        <v>バド　太郎</v>
      </c>
      <c r="M13" s="40" t="str">
        <f t="shared" ref="M13:M19" si="1">D13</f>
        <v>学年</v>
      </c>
      <c r="O13" s="29" t="s">
        <v>79</v>
      </c>
      <c r="P13" s="29">
        <f t="shared" ref="P13:P19" si="2">H13</f>
        <v>0</v>
      </c>
      <c r="Q13" s="29" t="e">
        <f>#REF!</f>
        <v>#REF!</v>
      </c>
      <c r="S13" s="54">
        <f>J13</f>
        <v>0</v>
      </c>
      <c r="T13" s="54" t="str">
        <f>S10</f>
        <v>複数の場合はA,B,C区別
チーム内ランキング順にA,B,C・・とチーム分けを厳守お願いします。</v>
      </c>
      <c r="U13" s="54" t="str">
        <f t="shared" ref="U13:U19" si="3">M13</f>
        <v>学年</v>
      </c>
      <c r="W13" s="54">
        <f>N13</f>
        <v>0</v>
      </c>
      <c r="X13" s="54">
        <f>W10</f>
        <v>0</v>
      </c>
      <c r="Y13" s="40" t="e">
        <f>Q13</f>
        <v>#REF!</v>
      </c>
    </row>
    <row r="14" spans="1:25" ht="16.5" customHeight="1" x14ac:dyDescent="0.2">
      <c r="A14" s="37" t="s">
        <v>82</v>
      </c>
      <c r="B14" s="50" t="s">
        <v>83</v>
      </c>
      <c r="C14" s="37" t="s">
        <v>77</v>
      </c>
      <c r="D14" s="51" t="s">
        <v>78</v>
      </c>
      <c r="F14" s="29" t="s">
        <v>82</v>
      </c>
      <c r="G14" s="29"/>
      <c r="H14" s="38"/>
      <c r="I14" s="52"/>
      <c r="J14" s="53"/>
      <c r="K14" s="40" t="s">
        <v>82</v>
      </c>
      <c r="L14" s="40" t="str">
        <f t="shared" si="0"/>
        <v>氏名２</v>
      </c>
      <c r="M14" s="40" t="str">
        <f t="shared" si="1"/>
        <v>学年</v>
      </c>
      <c r="O14" s="29" t="s">
        <v>82</v>
      </c>
      <c r="P14" s="29">
        <f t="shared" si="2"/>
        <v>0</v>
      </c>
      <c r="Q14" s="29" t="e">
        <f>#REF!</f>
        <v>#REF!</v>
      </c>
      <c r="S14" s="54">
        <f t="shared" ref="S14:S19" si="4">J14</f>
        <v>0</v>
      </c>
      <c r="T14" s="54" t="str">
        <f t="shared" ref="T14:T19" si="5">T13</f>
        <v>複数の場合はA,B,C区別
チーム内ランキング順にA,B,C・・とチーム分けを厳守お願いします。</v>
      </c>
      <c r="U14" s="54" t="str">
        <f t="shared" si="3"/>
        <v>学年</v>
      </c>
      <c r="W14" s="54">
        <f t="shared" ref="W14:W19" si="6">N14</f>
        <v>0</v>
      </c>
      <c r="X14" s="54">
        <f t="shared" ref="X14:X19" si="7">X13</f>
        <v>0</v>
      </c>
      <c r="Y14" s="40" t="e">
        <f t="shared" ref="Y14:Y19" si="8">Q14</f>
        <v>#REF!</v>
      </c>
    </row>
    <row r="15" spans="1:25" ht="16.5" customHeight="1" x14ac:dyDescent="0.2">
      <c r="A15" s="37" t="s">
        <v>82</v>
      </c>
      <c r="B15" s="50" t="s">
        <v>84</v>
      </c>
      <c r="C15" s="37" t="s">
        <v>77</v>
      </c>
      <c r="D15" s="51" t="s">
        <v>78</v>
      </c>
      <c r="F15" s="29" t="s">
        <v>82</v>
      </c>
      <c r="G15" s="29"/>
      <c r="H15" s="38"/>
      <c r="I15" s="52"/>
      <c r="J15" s="53"/>
      <c r="K15" s="40" t="s">
        <v>82</v>
      </c>
      <c r="L15" s="40" t="str">
        <f t="shared" si="0"/>
        <v>氏名３</v>
      </c>
      <c r="M15" s="40" t="str">
        <f t="shared" si="1"/>
        <v>学年</v>
      </c>
      <c r="O15" s="29" t="s">
        <v>82</v>
      </c>
      <c r="P15" s="29">
        <f t="shared" si="2"/>
        <v>0</v>
      </c>
      <c r="Q15" s="29" t="e">
        <f>#REF!</f>
        <v>#REF!</v>
      </c>
      <c r="S15" s="54">
        <f t="shared" si="4"/>
        <v>0</v>
      </c>
      <c r="T15" s="54" t="str">
        <f t="shared" si="5"/>
        <v>複数の場合はA,B,C区別
チーム内ランキング順にA,B,C・・とチーム分けを厳守お願いします。</v>
      </c>
      <c r="U15" s="54" t="str">
        <f t="shared" si="3"/>
        <v>学年</v>
      </c>
      <c r="W15" s="54">
        <f t="shared" si="6"/>
        <v>0</v>
      </c>
      <c r="X15" s="54">
        <f t="shared" si="7"/>
        <v>0</v>
      </c>
      <c r="Y15" s="40" t="e">
        <f t="shared" si="8"/>
        <v>#REF!</v>
      </c>
    </row>
    <row r="16" spans="1:25" ht="16.5" customHeight="1" x14ac:dyDescent="0.2">
      <c r="A16" s="37" t="s">
        <v>82</v>
      </c>
      <c r="B16" s="50" t="s">
        <v>85</v>
      </c>
      <c r="C16" s="37" t="s">
        <v>77</v>
      </c>
      <c r="D16" s="51" t="s">
        <v>78</v>
      </c>
      <c r="F16" s="29" t="s">
        <v>82</v>
      </c>
      <c r="G16" s="29"/>
      <c r="H16" s="38"/>
      <c r="I16" s="52"/>
      <c r="J16" s="55"/>
      <c r="K16" s="40" t="s">
        <v>82</v>
      </c>
      <c r="L16" s="40" t="str">
        <f t="shared" si="0"/>
        <v>氏名４</v>
      </c>
      <c r="M16" s="40" t="str">
        <f t="shared" si="1"/>
        <v>学年</v>
      </c>
      <c r="O16" s="29" t="s">
        <v>82</v>
      </c>
      <c r="P16" s="29">
        <f t="shared" si="2"/>
        <v>0</v>
      </c>
      <c r="Q16" s="29" t="e">
        <f>#REF!</f>
        <v>#REF!</v>
      </c>
      <c r="S16" s="54">
        <f t="shared" si="4"/>
        <v>0</v>
      </c>
      <c r="T16" s="54" t="str">
        <f t="shared" si="5"/>
        <v>複数の場合はA,B,C区別
チーム内ランキング順にA,B,C・・とチーム分けを厳守お願いします。</v>
      </c>
      <c r="U16" s="54" t="str">
        <f t="shared" si="3"/>
        <v>学年</v>
      </c>
      <c r="W16" s="54">
        <f t="shared" si="6"/>
        <v>0</v>
      </c>
      <c r="X16" s="54">
        <f t="shared" si="7"/>
        <v>0</v>
      </c>
      <c r="Y16" s="40" t="e">
        <f t="shared" si="8"/>
        <v>#REF!</v>
      </c>
    </row>
    <row r="17" spans="1:25" ht="16.5" customHeight="1" x14ac:dyDescent="0.2">
      <c r="A17" s="37" t="s">
        <v>82</v>
      </c>
      <c r="B17" s="50" t="s">
        <v>86</v>
      </c>
      <c r="C17" s="37" t="s">
        <v>77</v>
      </c>
      <c r="D17" s="51" t="s">
        <v>78</v>
      </c>
      <c r="F17" s="29" t="s">
        <v>82</v>
      </c>
      <c r="G17" s="29"/>
      <c r="H17" s="38"/>
      <c r="I17" s="52"/>
      <c r="J17" s="55"/>
      <c r="K17" s="40" t="s">
        <v>82</v>
      </c>
      <c r="L17" s="40" t="str">
        <f t="shared" si="0"/>
        <v>氏名５</v>
      </c>
      <c r="M17" s="40" t="str">
        <f t="shared" si="1"/>
        <v>学年</v>
      </c>
      <c r="O17" s="29" t="s">
        <v>82</v>
      </c>
      <c r="P17" s="29">
        <f t="shared" si="2"/>
        <v>0</v>
      </c>
      <c r="Q17" s="29" t="e">
        <f>#REF!</f>
        <v>#REF!</v>
      </c>
      <c r="S17" s="54">
        <f t="shared" si="4"/>
        <v>0</v>
      </c>
      <c r="T17" s="54" t="str">
        <f t="shared" si="5"/>
        <v>複数の場合はA,B,C区別
チーム内ランキング順にA,B,C・・とチーム分けを厳守お願いします。</v>
      </c>
      <c r="U17" s="54" t="str">
        <f t="shared" si="3"/>
        <v>学年</v>
      </c>
      <c r="W17" s="54">
        <f t="shared" si="6"/>
        <v>0</v>
      </c>
      <c r="X17" s="54">
        <f t="shared" si="7"/>
        <v>0</v>
      </c>
      <c r="Y17" s="40" t="e">
        <f t="shared" si="8"/>
        <v>#REF!</v>
      </c>
    </row>
    <row r="18" spans="1:25" ht="16.5" customHeight="1" x14ac:dyDescent="0.2">
      <c r="A18" s="37" t="s">
        <v>82</v>
      </c>
      <c r="B18" s="50" t="s">
        <v>87</v>
      </c>
      <c r="C18" s="37" t="s">
        <v>77</v>
      </c>
      <c r="D18" s="51" t="s">
        <v>78</v>
      </c>
      <c r="F18" s="29" t="s">
        <v>82</v>
      </c>
      <c r="G18" s="29"/>
      <c r="H18" s="38"/>
      <c r="I18" s="52"/>
      <c r="J18" s="53"/>
      <c r="K18" s="40" t="s">
        <v>82</v>
      </c>
      <c r="L18" s="40" t="str">
        <f t="shared" si="0"/>
        <v>氏名６</v>
      </c>
      <c r="M18" s="40" t="str">
        <f t="shared" si="1"/>
        <v>学年</v>
      </c>
      <c r="O18" s="29" t="s">
        <v>82</v>
      </c>
      <c r="P18" s="29">
        <f t="shared" si="2"/>
        <v>0</v>
      </c>
      <c r="Q18" s="29" t="e">
        <f>#REF!</f>
        <v>#REF!</v>
      </c>
      <c r="S18" s="54">
        <f t="shared" si="4"/>
        <v>0</v>
      </c>
      <c r="T18" s="54" t="str">
        <f t="shared" si="5"/>
        <v>複数の場合はA,B,C区別
チーム内ランキング順にA,B,C・・とチーム分けを厳守お願いします。</v>
      </c>
      <c r="U18" s="54" t="str">
        <f t="shared" si="3"/>
        <v>学年</v>
      </c>
      <c r="W18" s="54">
        <f t="shared" si="6"/>
        <v>0</v>
      </c>
      <c r="X18" s="54">
        <f t="shared" si="7"/>
        <v>0</v>
      </c>
      <c r="Y18" s="40" t="e">
        <f t="shared" si="8"/>
        <v>#REF!</v>
      </c>
    </row>
    <row r="19" spans="1:25" ht="16.5" customHeight="1" x14ac:dyDescent="0.2">
      <c r="A19" s="37" t="s">
        <v>82</v>
      </c>
      <c r="B19" s="50" t="s">
        <v>88</v>
      </c>
      <c r="C19" s="37" t="s">
        <v>77</v>
      </c>
      <c r="D19" s="51" t="s">
        <v>78</v>
      </c>
      <c r="F19" s="29" t="s">
        <v>82</v>
      </c>
      <c r="G19" s="29"/>
      <c r="H19" s="38"/>
      <c r="I19" s="52"/>
      <c r="J19" s="53"/>
      <c r="K19" s="40" t="s">
        <v>82</v>
      </c>
      <c r="L19" s="40" t="str">
        <f t="shared" si="0"/>
        <v>氏名７</v>
      </c>
      <c r="M19" s="40" t="str">
        <f t="shared" si="1"/>
        <v>学年</v>
      </c>
      <c r="O19" s="29" t="s">
        <v>82</v>
      </c>
      <c r="P19" s="29">
        <f t="shared" si="2"/>
        <v>0</v>
      </c>
      <c r="Q19" s="29" t="e">
        <f>#REF!</f>
        <v>#REF!</v>
      </c>
      <c r="S19" s="54">
        <f t="shared" si="4"/>
        <v>0</v>
      </c>
      <c r="T19" s="54" t="str">
        <f t="shared" si="5"/>
        <v>複数の場合はA,B,C区別
チーム内ランキング順にA,B,C・・とチーム分けを厳守お願いします。</v>
      </c>
      <c r="U19" s="40" t="str">
        <f t="shared" si="3"/>
        <v>学年</v>
      </c>
      <c r="W19" s="54">
        <f t="shared" si="6"/>
        <v>0</v>
      </c>
      <c r="X19" s="54">
        <f t="shared" si="7"/>
        <v>0</v>
      </c>
      <c r="Y19" s="40" t="e">
        <f t="shared" si="8"/>
        <v>#REF!</v>
      </c>
    </row>
    <row r="20" spans="1:25" s="13" customFormat="1" ht="16.5" customHeight="1" x14ac:dyDescent="0.2">
      <c r="A20" s="137" t="s">
        <v>89</v>
      </c>
      <c r="B20" s="137"/>
      <c r="C20" s="137"/>
      <c r="D20" s="138"/>
      <c r="F20" s="105"/>
      <c r="G20" s="105"/>
      <c r="H20" s="105"/>
      <c r="I20" s="106"/>
      <c r="J20" s="56"/>
      <c r="K20" s="130" t="str">
        <f>A20</f>
        <v>コメントを入力して下さい。
※氏名の入力は姓と名の間にスペースを入れて下さい。</v>
      </c>
      <c r="L20" s="131"/>
      <c r="M20" s="132"/>
      <c r="O20" s="105">
        <f>E20</f>
        <v>0</v>
      </c>
      <c r="P20" s="133"/>
      <c r="Q20" s="134"/>
      <c r="S20" s="58"/>
      <c r="T20" s="59"/>
      <c r="U20" s="60"/>
      <c r="W20" s="58"/>
      <c r="X20" s="59"/>
      <c r="Y20" s="60"/>
    </row>
    <row r="21" spans="1:25" s="13" customFormat="1" ht="16.5" customHeight="1" x14ac:dyDescent="0.2">
      <c r="A21" s="137"/>
      <c r="B21" s="137"/>
      <c r="C21" s="137"/>
      <c r="D21" s="138"/>
      <c r="F21" s="105"/>
      <c r="G21" s="105"/>
      <c r="H21" s="105"/>
      <c r="I21" s="106"/>
      <c r="J21" s="56"/>
      <c r="K21" s="131"/>
      <c r="L21" s="131"/>
      <c r="M21" s="132"/>
      <c r="O21" s="133"/>
      <c r="P21" s="133"/>
      <c r="Q21" s="134"/>
      <c r="S21" s="61"/>
      <c r="T21" s="62"/>
      <c r="U21" s="63"/>
      <c r="W21" s="61"/>
      <c r="X21" s="62"/>
      <c r="Y21" s="63"/>
    </row>
    <row r="22" spans="1:25" s="13" customFormat="1" ht="16.5" customHeight="1" x14ac:dyDescent="0.2">
      <c r="A22" s="137"/>
      <c r="B22" s="137"/>
      <c r="C22" s="137"/>
      <c r="D22" s="138"/>
      <c r="F22" s="105"/>
      <c r="G22" s="105"/>
      <c r="H22" s="105"/>
      <c r="I22" s="106"/>
      <c r="J22" s="56"/>
      <c r="K22" s="131"/>
      <c r="L22" s="131"/>
      <c r="M22" s="132"/>
      <c r="O22" s="133"/>
      <c r="P22" s="133"/>
      <c r="Q22" s="134"/>
      <c r="S22" s="64"/>
      <c r="T22" s="65"/>
      <c r="U22" s="66"/>
      <c r="W22" s="64"/>
      <c r="X22" s="65"/>
      <c r="Y22" s="66"/>
    </row>
    <row r="23" spans="1:25" s="13" customFormat="1" ht="16.5" customHeight="1" x14ac:dyDescent="0.2">
      <c r="A23" s="67"/>
      <c r="B23" s="67"/>
      <c r="C23" s="67"/>
      <c r="D23" s="68"/>
      <c r="F23" s="67"/>
      <c r="G23" s="67"/>
      <c r="H23" s="67"/>
      <c r="I23" s="68"/>
      <c r="J23" s="56"/>
      <c r="K23" s="57"/>
      <c r="L23" s="69"/>
      <c r="M23" s="70"/>
      <c r="O23" s="57"/>
      <c r="P23" s="69"/>
      <c r="Q23" s="70"/>
      <c r="S23" s="64"/>
      <c r="T23" s="65"/>
      <c r="U23" s="66"/>
      <c r="W23" s="64"/>
      <c r="X23" s="65"/>
      <c r="Y23" s="66"/>
    </row>
    <row r="24" spans="1:25" ht="34.5" customHeight="1" x14ac:dyDescent="0.2">
      <c r="A24" s="29" t="s">
        <v>73</v>
      </c>
      <c r="B24" s="135"/>
      <c r="C24" s="135"/>
      <c r="D24" s="135"/>
      <c r="F24" s="29" t="s">
        <v>73</v>
      </c>
      <c r="G24" s="121"/>
      <c r="H24" s="122"/>
      <c r="I24" s="123"/>
      <c r="K24" s="29" t="s">
        <v>73</v>
      </c>
      <c r="L24" s="124">
        <f>B24</f>
        <v>0</v>
      </c>
      <c r="M24" s="125"/>
      <c r="O24" s="29" t="s">
        <v>73</v>
      </c>
      <c r="P24" s="124">
        <f>H24</f>
        <v>0</v>
      </c>
      <c r="Q24" s="125"/>
      <c r="S24" s="114">
        <f>L24</f>
        <v>0</v>
      </c>
      <c r="T24" s="115"/>
      <c r="U24" s="116"/>
      <c r="W24" s="117">
        <f>P24</f>
        <v>0</v>
      </c>
      <c r="X24" s="115"/>
      <c r="Y24" s="116"/>
    </row>
    <row r="25" spans="1:25" ht="16.5" customHeight="1" x14ac:dyDescent="0.2">
      <c r="A25" s="29" t="s">
        <v>74</v>
      </c>
      <c r="B25" s="121"/>
      <c r="C25" s="122"/>
      <c r="D25" s="123"/>
      <c r="F25" s="29" t="s">
        <v>74</v>
      </c>
      <c r="G25" s="121"/>
      <c r="H25" s="122"/>
      <c r="I25" s="123"/>
      <c r="K25" s="29" t="s">
        <v>74</v>
      </c>
      <c r="L25" s="124">
        <f>B25</f>
        <v>0</v>
      </c>
      <c r="M25" s="125"/>
      <c r="O25" s="29" t="s">
        <v>74</v>
      </c>
      <c r="P25" s="124">
        <f>H25</f>
        <v>0</v>
      </c>
      <c r="Q25" s="125"/>
      <c r="S25" s="114">
        <f>L25</f>
        <v>0</v>
      </c>
      <c r="T25" s="115"/>
      <c r="U25" s="116"/>
      <c r="W25" s="117">
        <f>P25</f>
        <v>0</v>
      </c>
      <c r="X25" s="115"/>
      <c r="Y25" s="116"/>
    </row>
    <row r="26" spans="1:25" ht="16.5" customHeight="1" x14ac:dyDescent="0.2">
      <c r="A26" s="29"/>
      <c r="B26" s="38" t="s">
        <v>76</v>
      </c>
      <c r="C26" s="47" t="s">
        <v>77</v>
      </c>
      <c r="D26" s="44" t="s">
        <v>78</v>
      </c>
      <c r="F26" s="29"/>
      <c r="G26" s="31" t="s">
        <v>76</v>
      </c>
      <c r="H26" s="38" t="s">
        <v>77</v>
      </c>
      <c r="I26" s="44" t="s">
        <v>78</v>
      </c>
      <c r="K26" s="29"/>
      <c r="L26" s="47" t="s">
        <v>76</v>
      </c>
      <c r="M26" s="44" t="s">
        <v>78</v>
      </c>
      <c r="O26" s="29"/>
      <c r="P26" s="47" t="s">
        <v>76</v>
      </c>
      <c r="Q26" s="44" t="s">
        <v>78</v>
      </c>
      <c r="S26" s="48" t="s">
        <v>76</v>
      </c>
      <c r="T26" s="48" t="s">
        <v>73</v>
      </c>
      <c r="U26" s="49" t="s">
        <v>78</v>
      </c>
      <c r="W26" s="48" t="s">
        <v>76</v>
      </c>
      <c r="X26" s="48" t="s">
        <v>73</v>
      </c>
      <c r="Y26" s="49" t="s">
        <v>78</v>
      </c>
    </row>
    <row r="27" spans="1:25" ht="16.5" customHeight="1" x14ac:dyDescent="0.2">
      <c r="A27" s="29" t="s">
        <v>79</v>
      </c>
      <c r="B27" s="38"/>
      <c r="C27" s="29"/>
      <c r="D27" s="52"/>
      <c r="F27" s="29" t="s">
        <v>79</v>
      </c>
      <c r="G27" s="29"/>
      <c r="H27" s="38"/>
      <c r="I27" s="52"/>
      <c r="J27" s="53"/>
      <c r="K27" s="29" t="s">
        <v>79</v>
      </c>
      <c r="L27" s="29">
        <f t="shared" ref="L27:L33" si="9">B27</f>
        <v>0</v>
      </c>
      <c r="M27" s="29">
        <f t="shared" ref="M27:M33" si="10">D27</f>
        <v>0</v>
      </c>
      <c r="O27" s="29" t="s">
        <v>79</v>
      </c>
      <c r="P27" s="29">
        <f t="shared" ref="P27:P33" si="11">H27</f>
        <v>0</v>
      </c>
      <c r="Q27" s="29" t="e">
        <f>#REF!</f>
        <v>#REF!</v>
      </c>
      <c r="S27" s="54">
        <f>J27</f>
        <v>0</v>
      </c>
      <c r="T27" s="54">
        <f>S24</f>
        <v>0</v>
      </c>
      <c r="U27" s="54">
        <f t="shared" ref="U27:U33" si="12">M27</f>
        <v>0</v>
      </c>
      <c r="W27" s="54">
        <f>N27</f>
        <v>0</v>
      </c>
      <c r="X27" s="54">
        <f>W24</f>
        <v>0</v>
      </c>
      <c r="Y27" s="40" t="e">
        <f>Q27</f>
        <v>#REF!</v>
      </c>
    </row>
    <row r="28" spans="1:25" ht="16.5" customHeight="1" x14ac:dyDescent="0.2">
      <c r="A28" s="29" t="s">
        <v>82</v>
      </c>
      <c r="B28" s="38"/>
      <c r="C28" s="29"/>
      <c r="D28" s="52"/>
      <c r="F28" s="29" t="s">
        <v>82</v>
      </c>
      <c r="G28" s="29"/>
      <c r="H28" s="38"/>
      <c r="I28" s="52"/>
      <c r="J28" s="53"/>
      <c r="K28" s="29" t="s">
        <v>82</v>
      </c>
      <c r="L28" s="29">
        <f t="shared" si="9"/>
        <v>0</v>
      </c>
      <c r="M28" s="29">
        <f t="shared" si="10"/>
        <v>0</v>
      </c>
      <c r="O28" s="29" t="s">
        <v>82</v>
      </c>
      <c r="P28" s="29">
        <f t="shared" si="11"/>
        <v>0</v>
      </c>
      <c r="Q28" s="29" t="e">
        <f>#REF!</f>
        <v>#REF!</v>
      </c>
      <c r="S28" s="54">
        <f t="shared" ref="S28:S33" si="13">J28</f>
        <v>0</v>
      </c>
      <c r="T28" s="54">
        <f t="shared" ref="T28:T33" si="14">T27</f>
        <v>0</v>
      </c>
      <c r="U28" s="54">
        <f t="shared" si="12"/>
        <v>0</v>
      </c>
      <c r="W28" s="54">
        <f t="shared" ref="W28:W33" si="15">N28</f>
        <v>0</v>
      </c>
      <c r="X28" s="54">
        <f t="shared" ref="X28:X33" si="16">X27</f>
        <v>0</v>
      </c>
      <c r="Y28" s="40" t="e">
        <f t="shared" ref="Y28:Y33" si="17">Q28</f>
        <v>#REF!</v>
      </c>
    </row>
    <row r="29" spans="1:25" ht="16.5" customHeight="1" x14ac:dyDescent="0.2">
      <c r="A29" s="29" t="s">
        <v>82</v>
      </c>
      <c r="B29" s="38"/>
      <c r="C29" s="29"/>
      <c r="D29" s="52"/>
      <c r="F29" s="29" t="s">
        <v>82</v>
      </c>
      <c r="G29" s="29"/>
      <c r="H29" s="38"/>
      <c r="I29" s="52"/>
      <c r="J29" s="53"/>
      <c r="K29" s="29" t="s">
        <v>82</v>
      </c>
      <c r="L29" s="29">
        <f t="shared" si="9"/>
        <v>0</v>
      </c>
      <c r="M29" s="29">
        <f t="shared" si="10"/>
        <v>0</v>
      </c>
      <c r="O29" s="29" t="s">
        <v>82</v>
      </c>
      <c r="P29" s="29">
        <f t="shared" si="11"/>
        <v>0</v>
      </c>
      <c r="Q29" s="29" t="e">
        <f>#REF!</f>
        <v>#REF!</v>
      </c>
      <c r="S29" s="54">
        <f t="shared" si="13"/>
        <v>0</v>
      </c>
      <c r="T29" s="54">
        <f t="shared" si="14"/>
        <v>0</v>
      </c>
      <c r="U29" s="54">
        <f t="shared" si="12"/>
        <v>0</v>
      </c>
      <c r="W29" s="54">
        <f t="shared" si="15"/>
        <v>0</v>
      </c>
      <c r="X29" s="54">
        <f t="shared" si="16"/>
        <v>0</v>
      </c>
      <c r="Y29" s="40" t="e">
        <f t="shared" si="17"/>
        <v>#REF!</v>
      </c>
    </row>
    <row r="30" spans="1:25" ht="16.5" customHeight="1" x14ac:dyDescent="0.2">
      <c r="A30" s="29" t="s">
        <v>82</v>
      </c>
      <c r="B30" s="38"/>
      <c r="C30" s="29"/>
      <c r="D30" s="52"/>
      <c r="F30" s="29" t="s">
        <v>82</v>
      </c>
      <c r="G30" s="29"/>
      <c r="H30" s="38"/>
      <c r="I30" s="52"/>
      <c r="J30" s="53"/>
      <c r="K30" s="29" t="s">
        <v>82</v>
      </c>
      <c r="L30" s="29">
        <f t="shared" si="9"/>
        <v>0</v>
      </c>
      <c r="M30" s="29">
        <f t="shared" si="10"/>
        <v>0</v>
      </c>
      <c r="O30" s="29" t="s">
        <v>82</v>
      </c>
      <c r="P30" s="29">
        <f t="shared" si="11"/>
        <v>0</v>
      </c>
      <c r="Q30" s="29" t="e">
        <f>#REF!</f>
        <v>#REF!</v>
      </c>
      <c r="S30" s="54">
        <f t="shared" si="13"/>
        <v>0</v>
      </c>
      <c r="T30" s="54">
        <f t="shared" si="14"/>
        <v>0</v>
      </c>
      <c r="U30" s="54">
        <f t="shared" si="12"/>
        <v>0</v>
      </c>
      <c r="W30" s="54">
        <f t="shared" si="15"/>
        <v>0</v>
      </c>
      <c r="X30" s="54">
        <f t="shared" si="16"/>
        <v>0</v>
      </c>
      <c r="Y30" s="40" t="e">
        <f t="shared" si="17"/>
        <v>#REF!</v>
      </c>
    </row>
    <row r="31" spans="1:25" ht="16.5" customHeight="1" x14ac:dyDescent="0.2">
      <c r="A31" s="29" t="s">
        <v>82</v>
      </c>
      <c r="B31" s="38"/>
      <c r="C31" s="29"/>
      <c r="D31" s="52"/>
      <c r="F31" s="29" t="s">
        <v>82</v>
      </c>
      <c r="G31" s="29"/>
      <c r="H31" s="38"/>
      <c r="I31" s="52"/>
      <c r="J31" s="53"/>
      <c r="K31" s="29" t="s">
        <v>82</v>
      </c>
      <c r="L31" s="29">
        <f t="shared" si="9"/>
        <v>0</v>
      </c>
      <c r="M31" s="29">
        <f t="shared" si="10"/>
        <v>0</v>
      </c>
      <c r="O31" s="29" t="s">
        <v>82</v>
      </c>
      <c r="P31" s="29">
        <f t="shared" si="11"/>
        <v>0</v>
      </c>
      <c r="Q31" s="29" t="e">
        <f>#REF!</f>
        <v>#REF!</v>
      </c>
      <c r="S31" s="54">
        <f t="shared" si="13"/>
        <v>0</v>
      </c>
      <c r="T31" s="54">
        <f t="shared" si="14"/>
        <v>0</v>
      </c>
      <c r="U31" s="54">
        <f t="shared" si="12"/>
        <v>0</v>
      </c>
      <c r="W31" s="54">
        <f t="shared" si="15"/>
        <v>0</v>
      </c>
      <c r="X31" s="54">
        <f t="shared" si="16"/>
        <v>0</v>
      </c>
      <c r="Y31" s="40" t="e">
        <f t="shared" si="17"/>
        <v>#REF!</v>
      </c>
    </row>
    <row r="32" spans="1:25" ht="16.5" customHeight="1" x14ac:dyDescent="0.2">
      <c r="A32" s="29" t="s">
        <v>82</v>
      </c>
      <c r="B32" s="38"/>
      <c r="C32" s="29"/>
      <c r="D32" s="52"/>
      <c r="F32" s="29" t="s">
        <v>82</v>
      </c>
      <c r="G32" s="29"/>
      <c r="H32" s="38"/>
      <c r="I32" s="52"/>
      <c r="J32" s="53"/>
      <c r="K32" s="29" t="s">
        <v>82</v>
      </c>
      <c r="L32" s="29">
        <f t="shared" si="9"/>
        <v>0</v>
      </c>
      <c r="M32" s="29">
        <f t="shared" si="10"/>
        <v>0</v>
      </c>
      <c r="O32" s="29" t="s">
        <v>82</v>
      </c>
      <c r="P32" s="29">
        <f t="shared" si="11"/>
        <v>0</v>
      </c>
      <c r="Q32" s="29" t="e">
        <f>#REF!</f>
        <v>#REF!</v>
      </c>
      <c r="S32" s="54">
        <f t="shared" si="13"/>
        <v>0</v>
      </c>
      <c r="T32" s="54">
        <f t="shared" si="14"/>
        <v>0</v>
      </c>
      <c r="U32" s="54">
        <f t="shared" si="12"/>
        <v>0</v>
      </c>
      <c r="W32" s="54">
        <f t="shared" si="15"/>
        <v>0</v>
      </c>
      <c r="X32" s="54">
        <f t="shared" si="16"/>
        <v>0</v>
      </c>
      <c r="Y32" s="40" t="e">
        <f t="shared" si="17"/>
        <v>#REF!</v>
      </c>
    </row>
    <row r="33" spans="1:25" ht="16.5" customHeight="1" x14ac:dyDescent="0.2">
      <c r="A33" s="29" t="s">
        <v>82</v>
      </c>
      <c r="B33" s="38"/>
      <c r="C33" s="29"/>
      <c r="D33" s="52"/>
      <c r="F33" s="29" t="s">
        <v>82</v>
      </c>
      <c r="G33" s="29"/>
      <c r="H33" s="38"/>
      <c r="I33" s="52"/>
      <c r="J33" s="53"/>
      <c r="K33" s="29" t="s">
        <v>82</v>
      </c>
      <c r="L33" s="29">
        <f t="shared" si="9"/>
        <v>0</v>
      </c>
      <c r="M33" s="29">
        <f t="shared" si="10"/>
        <v>0</v>
      </c>
      <c r="O33" s="29" t="s">
        <v>82</v>
      </c>
      <c r="P33" s="29">
        <f t="shared" si="11"/>
        <v>0</v>
      </c>
      <c r="Q33" s="29" t="e">
        <f>#REF!</f>
        <v>#REF!</v>
      </c>
      <c r="S33" s="54">
        <f t="shared" si="13"/>
        <v>0</v>
      </c>
      <c r="T33" s="54">
        <f t="shared" si="14"/>
        <v>0</v>
      </c>
      <c r="U33" s="40">
        <f t="shared" si="12"/>
        <v>0</v>
      </c>
      <c r="W33" s="54">
        <f t="shared" si="15"/>
        <v>0</v>
      </c>
      <c r="X33" s="54">
        <f t="shared" si="16"/>
        <v>0</v>
      </c>
      <c r="Y33" s="40" t="e">
        <f t="shared" si="17"/>
        <v>#REF!</v>
      </c>
    </row>
    <row r="34" spans="1:25" s="13" customFormat="1" ht="16.5" customHeight="1" x14ac:dyDescent="0.2">
      <c r="A34" s="105"/>
      <c r="B34" s="105"/>
      <c r="C34" s="105"/>
      <c r="D34" s="106"/>
      <c r="F34" s="105"/>
      <c r="G34" s="105"/>
      <c r="H34" s="105"/>
      <c r="I34" s="106"/>
      <c r="J34" s="56"/>
      <c r="K34" s="105">
        <f>A34</f>
        <v>0</v>
      </c>
      <c r="L34" s="133"/>
      <c r="M34" s="134"/>
      <c r="O34" s="105">
        <f>E34</f>
        <v>0</v>
      </c>
      <c r="P34" s="133"/>
      <c r="Q34" s="134"/>
      <c r="S34" s="58"/>
      <c r="T34" s="59"/>
      <c r="U34" s="60"/>
      <c r="W34" s="58"/>
      <c r="X34" s="59"/>
      <c r="Y34" s="60"/>
    </row>
    <row r="35" spans="1:25" s="13" customFormat="1" ht="16.5" customHeight="1" x14ac:dyDescent="0.2">
      <c r="A35" s="105"/>
      <c r="B35" s="105"/>
      <c r="C35" s="105"/>
      <c r="D35" s="106"/>
      <c r="F35" s="105"/>
      <c r="G35" s="105"/>
      <c r="H35" s="105"/>
      <c r="I35" s="106"/>
      <c r="J35" s="56"/>
      <c r="K35" s="133"/>
      <c r="L35" s="133"/>
      <c r="M35" s="134"/>
      <c r="O35" s="133"/>
      <c r="P35" s="133"/>
      <c r="Q35" s="134"/>
      <c r="S35" s="61"/>
      <c r="T35" s="62"/>
      <c r="U35" s="63"/>
      <c r="W35" s="61"/>
      <c r="X35" s="62"/>
      <c r="Y35" s="63"/>
    </row>
    <row r="36" spans="1:25" s="13" customFormat="1" ht="16.5" customHeight="1" x14ac:dyDescent="0.2">
      <c r="A36" s="105"/>
      <c r="B36" s="105"/>
      <c r="C36" s="105"/>
      <c r="D36" s="106"/>
      <c r="F36" s="105"/>
      <c r="G36" s="105"/>
      <c r="H36" s="105"/>
      <c r="I36" s="106"/>
      <c r="J36" s="56"/>
      <c r="K36" s="133"/>
      <c r="L36" s="133"/>
      <c r="M36" s="134"/>
      <c r="O36" s="133"/>
      <c r="P36" s="133"/>
      <c r="Q36" s="134"/>
      <c r="S36" s="64"/>
      <c r="T36" s="65"/>
      <c r="U36" s="66"/>
      <c r="W36" s="64"/>
      <c r="X36" s="65"/>
      <c r="Y36" s="66"/>
    </row>
    <row r="37" spans="1:25" s="13" customFormat="1" ht="16.5" customHeight="1" x14ac:dyDescent="0.2">
      <c r="A37" s="67"/>
      <c r="B37" s="67"/>
      <c r="C37" s="67"/>
      <c r="D37" s="68"/>
      <c r="F37" s="67"/>
      <c r="G37" s="67"/>
      <c r="H37" s="67"/>
      <c r="I37" s="68"/>
      <c r="J37" s="56"/>
      <c r="K37" s="57"/>
      <c r="L37" s="69"/>
      <c r="M37" s="70"/>
      <c r="O37" s="57"/>
      <c r="P37" s="69"/>
      <c r="Q37" s="70"/>
      <c r="S37" s="64"/>
      <c r="T37" s="65"/>
      <c r="U37" s="66"/>
      <c r="W37" s="64"/>
      <c r="X37" s="65"/>
      <c r="Y37" s="66"/>
    </row>
    <row r="38" spans="1:25" ht="32.5" customHeight="1" x14ac:dyDescent="0.2">
      <c r="A38" s="29" t="s">
        <v>73</v>
      </c>
      <c r="B38" s="135"/>
      <c r="C38" s="135"/>
      <c r="D38" s="135"/>
      <c r="F38" s="29" t="s">
        <v>73</v>
      </c>
      <c r="G38" s="121"/>
      <c r="H38" s="122"/>
      <c r="I38" s="123"/>
      <c r="K38" s="29" t="s">
        <v>73</v>
      </c>
      <c r="L38" s="124">
        <f>B38</f>
        <v>0</v>
      </c>
      <c r="M38" s="125"/>
      <c r="O38" s="29" t="s">
        <v>73</v>
      </c>
      <c r="P38" s="124">
        <f>H38</f>
        <v>0</v>
      </c>
      <c r="Q38" s="125"/>
      <c r="S38" s="114">
        <f>L38</f>
        <v>0</v>
      </c>
      <c r="T38" s="115"/>
      <c r="U38" s="116"/>
      <c r="W38" s="117">
        <f>P38</f>
        <v>0</v>
      </c>
      <c r="X38" s="115"/>
      <c r="Y38" s="116"/>
    </row>
    <row r="39" spans="1:25" ht="16.5" customHeight="1" x14ac:dyDescent="0.2">
      <c r="A39" s="29" t="s">
        <v>74</v>
      </c>
      <c r="B39" s="121"/>
      <c r="C39" s="122"/>
      <c r="D39" s="123"/>
      <c r="F39" s="29" t="s">
        <v>74</v>
      </c>
      <c r="G39" s="121"/>
      <c r="H39" s="122"/>
      <c r="I39" s="123"/>
      <c r="K39" s="29" t="s">
        <v>74</v>
      </c>
      <c r="L39" s="124">
        <f>B39</f>
        <v>0</v>
      </c>
      <c r="M39" s="125"/>
      <c r="O39" s="29" t="s">
        <v>74</v>
      </c>
      <c r="P39" s="124">
        <f>H39</f>
        <v>0</v>
      </c>
      <c r="Q39" s="125"/>
      <c r="S39" s="114">
        <f>L39</f>
        <v>0</v>
      </c>
      <c r="T39" s="115"/>
      <c r="U39" s="116"/>
      <c r="W39" s="117">
        <f>P39</f>
        <v>0</v>
      </c>
      <c r="X39" s="115"/>
      <c r="Y39" s="116"/>
    </row>
    <row r="40" spans="1:25" ht="16.5" customHeight="1" x14ac:dyDescent="0.2">
      <c r="A40" s="29"/>
      <c r="B40" s="38" t="s">
        <v>76</v>
      </c>
      <c r="C40" s="47" t="s">
        <v>77</v>
      </c>
      <c r="D40" s="44" t="s">
        <v>78</v>
      </c>
      <c r="F40" s="29"/>
      <c r="G40" s="31" t="s">
        <v>76</v>
      </c>
      <c r="H40" s="38" t="s">
        <v>77</v>
      </c>
      <c r="I40" s="44" t="s">
        <v>78</v>
      </c>
      <c r="K40" s="29"/>
      <c r="L40" s="47" t="s">
        <v>76</v>
      </c>
      <c r="M40" s="44" t="s">
        <v>78</v>
      </c>
      <c r="O40" s="29"/>
      <c r="P40" s="47" t="s">
        <v>76</v>
      </c>
      <c r="Q40" s="44" t="s">
        <v>78</v>
      </c>
      <c r="S40" s="48" t="s">
        <v>76</v>
      </c>
      <c r="T40" s="48" t="s">
        <v>73</v>
      </c>
      <c r="U40" s="49" t="s">
        <v>78</v>
      </c>
      <c r="W40" s="48" t="s">
        <v>76</v>
      </c>
      <c r="X40" s="48" t="s">
        <v>73</v>
      </c>
      <c r="Y40" s="49" t="s">
        <v>78</v>
      </c>
    </row>
    <row r="41" spans="1:25" ht="16.5" customHeight="1" x14ac:dyDescent="0.2">
      <c r="A41" s="29" t="s">
        <v>79</v>
      </c>
      <c r="B41" s="38"/>
      <c r="C41" s="29"/>
      <c r="D41" s="52"/>
      <c r="F41" s="29" t="s">
        <v>79</v>
      </c>
      <c r="G41" s="29"/>
      <c r="H41" s="38"/>
      <c r="I41" s="52"/>
      <c r="J41" s="53"/>
      <c r="K41" s="29" t="s">
        <v>79</v>
      </c>
      <c r="L41" s="29">
        <f t="shared" ref="L41:L47" si="18">B41</f>
        <v>0</v>
      </c>
      <c r="M41" s="29">
        <f t="shared" ref="M41:M47" si="19">D41</f>
        <v>0</v>
      </c>
      <c r="O41" s="29" t="s">
        <v>79</v>
      </c>
      <c r="P41" s="29">
        <f t="shared" ref="P41:P47" si="20">H41</f>
        <v>0</v>
      </c>
      <c r="Q41" s="29" t="e">
        <f>#REF!</f>
        <v>#REF!</v>
      </c>
      <c r="S41" s="54">
        <f>J41</f>
        <v>0</v>
      </c>
      <c r="T41" s="54">
        <f>S38</f>
        <v>0</v>
      </c>
      <c r="U41" s="54">
        <f t="shared" ref="U41:U47" si="21">M41</f>
        <v>0</v>
      </c>
      <c r="W41" s="54">
        <f>N41</f>
        <v>0</v>
      </c>
      <c r="X41" s="54">
        <f>W38</f>
        <v>0</v>
      </c>
      <c r="Y41" s="40" t="e">
        <f>Q41</f>
        <v>#REF!</v>
      </c>
    </row>
    <row r="42" spans="1:25" ht="16.5" customHeight="1" x14ac:dyDescent="0.2">
      <c r="A42" s="29" t="s">
        <v>82</v>
      </c>
      <c r="B42" s="38"/>
      <c r="C42" s="29"/>
      <c r="D42" s="52"/>
      <c r="F42" s="29" t="s">
        <v>82</v>
      </c>
      <c r="G42" s="29"/>
      <c r="H42" s="38"/>
      <c r="I42" s="52"/>
      <c r="J42" s="53"/>
      <c r="K42" s="29" t="s">
        <v>82</v>
      </c>
      <c r="L42" s="29">
        <f t="shared" si="18"/>
        <v>0</v>
      </c>
      <c r="M42" s="29">
        <f t="shared" si="19"/>
        <v>0</v>
      </c>
      <c r="O42" s="29" t="s">
        <v>82</v>
      </c>
      <c r="P42" s="29">
        <f t="shared" si="20"/>
        <v>0</v>
      </c>
      <c r="Q42" s="29" t="e">
        <f>#REF!</f>
        <v>#REF!</v>
      </c>
      <c r="S42" s="54">
        <f t="shared" ref="S42:S47" si="22">J42</f>
        <v>0</v>
      </c>
      <c r="T42" s="54">
        <f t="shared" ref="T42:T47" si="23">T41</f>
        <v>0</v>
      </c>
      <c r="U42" s="54">
        <f t="shared" si="21"/>
        <v>0</v>
      </c>
      <c r="W42" s="54">
        <f t="shared" ref="W42:W47" si="24">N42</f>
        <v>0</v>
      </c>
      <c r="X42" s="54">
        <f t="shared" ref="X42:X47" si="25">X41</f>
        <v>0</v>
      </c>
      <c r="Y42" s="40" t="e">
        <f t="shared" ref="Y42:Y47" si="26">Q42</f>
        <v>#REF!</v>
      </c>
    </row>
    <row r="43" spans="1:25" ht="16.5" customHeight="1" x14ac:dyDescent="0.2">
      <c r="A43" s="29" t="s">
        <v>82</v>
      </c>
      <c r="B43" s="38"/>
      <c r="C43" s="29"/>
      <c r="D43" s="52"/>
      <c r="F43" s="29" t="s">
        <v>82</v>
      </c>
      <c r="G43" s="29"/>
      <c r="H43" s="38"/>
      <c r="I43" s="52"/>
      <c r="J43" s="53"/>
      <c r="K43" s="29" t="s">
        <v>82</v>
      </c>
      <c r="L43" s="29">
        <f t="shared" si="18"/>
        <v>0</v>
      </c>
      <c r="M43" s="29">
        <f t="shared" si="19"/>
        <v>0</v>
      </c>
      <c r="O43" s="29" t="s">
        <v>82</v>
      </c>
      <c r="P43" s="29">
        <f t="shared" si="20"/>
        <v>0</v>
      </c>
      <c r="Q43" s="29" t="e">
        <f>#REF!</f>
        <v>#REF!</v>
      </c>
      <c r="S43" s="54">
        <f t="shared" si="22"/>
        <v>0</v>
      </c>
      <c r="T43" s="54">
        <f t="shared" si="23"/>
        <v>0</v>
      </c>
      <c r="U43" s="54">
        <f t="shared" si="21"/>
        <v>0</v>
      </c>
      <c r="W43" s="54">
        <f t="shared" si="24"/>
        <v>0</v>
      </c>
      <c r="X43" s="54">
        <f t="shared" si="25"/>
        <v>0</v>
      </c>
      <c r="Y43" s="40" t="e">
        <f t="shared" si="26"/>
        <v>#REF!</v>
      </c>
    </row>
    <row r="44" spans="1:25" ht="16.5" customHeight="1" x14ac:dyDescent="0.2">
      <c r="A44" s="29" t="s">
        <v>82</v>
      </c>
      <c r="B44" s="38"/>
      <c r="C44" s="29"/>
      <c r="D44" s="52"/>
      <c r="F44" s="29" t="s">
        <v>82</v>
      </c>
      <c r="G44" s="29"/>
      <c r="H44" s="38"/>
      <c r="I44" s="52"/>
      <c r="J44" s="53"/>
      <c r="K44" s="29" t="s">
        <v>82</v>
      </c>
      <c r="L44" s="29">
        <f t="shared" si="18"/>
        <v>0</v>
      </c>
      <c r="M44" s="29">
        <f t="shared" si="19"/>
        <v>0</v>
      </c>
      <c r="O44" s="29" t="s">
        <v>82</v>
      </c>
      <c r="P44" s="29">
        <f t="shared" si="20"/>
        <v>0</v>
      </c>
      <c r="Q44" s="29" t="e">
        <f>#REF!</f>
        <v>#REF!</v>
      </c>
      <c r="S44" s="54">
        <f t="shared" si="22"/>
        <v>0</v>
      </c>
      <c r="T44" s="54">
        <f t="shared" si="23"/>
        <v>0</v>
      </c>
      <c r="U44" s="54">
        <f t="shared" si="21"/>
        <v>0</v>
      </c>
      <c r="W44" s="54">
        <f t="shared" si="24"/>
        <v>0</v>
      </c>
      <c r="X44" s="54">
        <f t="shared" si="25"/>
        <v>0</v>
      </c>
      <c r="Y44" s="40" t="e">
        <f t="shared" si="26"/>
        <v>#REF!</v>
      </c>
    </row>
    <row r="45" spans="1:25" ht="16.5" customHeight="1" x14ac:dyDescent="0.2">
      <c r="A45" s="29" t="s">
        <v>82</v>
      </c>
      <c r="B45" s="38"/>
      <c r="C45" s="29"/>
      <c r="D45" s="52"/>
      <c r="F45" s="29" t="s">
        <v>82</v>
      </c>
      <c r="G45" s="29"/>
      <c r="H45" s="38"/>
      <c r="I45" s="52"/>
      <c r="J45" s="53"/>
      <c r="K45" s="29" t="s">
        <v>82</v>
      </c>
      <c r="L45" s="29">
        <f t="shared" si="18"/>
        <v>0</v>
      </c>
      <c r="M45" s="29">
        <f t="shared" si="19"/>
        <v>0</v>
      </c>
      <c r="O45" s="29" t="s">
        <v>82</v>
      </c>
      <c r="P45" s="29">
        <f t="shared" si="20"/>
        <v>0</v>
      </c>
      <c r="Q45" s="29" t="e">
        <f>#REF!</f>
        <v>#REF!</v>
      </c>
      <c r="S45" s="54">
        <f t="shared" si="22"/>
        <v>0</v>
      </c>
      <c r="T45" s="54">
        <f t="shared" si="23"/>
        <v>0</v>
      </c>
      <c r="U45" s="54">
        <f t="shared" si="21"/>
        <v>0</v>
      </c>
      <c r="W45" s="54">
        <f t="shared" si="24"/>
        <v>0</v>
      </c>
      <c r="X45" s="54">
        <f t="shared" si="25"/>
        <v>0</v>
      </c>
      <c r="Y45" s="40" t="e">
        <f t="shared" si="26"/>
        <v>#REF!</v>
      </c>
    </row>
    <row r="46" spans="1:25" ht="16.5" customHeight="1" x14ac:dyDescent="0.2">
      <c r="A46" s="29" t="s">
        <v>82</v>
      </c>
      <c r="B46" s="38"/>
      <c r="C46" s="29"/>
      <c r="D46" s="52"/>
      <c r="F46" s="29" t="s">
        <v>82</v>
      </c>
      <c r="G46" s="29"/>
      <c r="H46" s="38"/>
      <c r="I46" s="52"/>
      <c r="J46" s="53"/>
      <c r="K46" s="29" t="s">
        <v>82</v>
      </c>
      <c r="L46" s="29">
        <f t="shared" si="18"/>
        <v>0</v>
      </c>
      <c r="M46" s="29">
        <f t="shared" si="19"/>
        <v>0</v>
      </c>
      <c r="O46" s="29" t="s">
        <v>82</v>
      </c>
      <c r="P46" s="29">
        <f t="shared" si="20"/>
        <v>0</v>
      </c>
      <c r="Q46" s="29" t="e">
        <f>#REF!</f>
        <v>#REF!</v>
      </c>
      <c r="S46" s="54">
        <f t="shared" si="22"/>
        <v>0</v>
      </c>
      <c r="T46" s="54">
        <f t="shared" si="23"/>
        <v>0</v>
      </c>
      <c r="U46" s="54">
        <f t="shared" si="21"/>
        <v>0</v>
      </c>
      <c r="W46" s="54">
        <f t="shared" si="24"/>
        <v>0</v>
      </c>
      <c r="X46" s="54">
        <f t="shared" si="25"/>
        <v>0</v>
      </c>
      <c r="Y46" s="40" t="e">
        <f t="shared" si="26"/>
        <v>#REF!</v>
      </c>
    </row>
    <row r="47" spans="1:25" ht="16.5" customHeight="1" x14ac:dyDescent="0.2">
      <c r="A47" s="29" t="s">
        <v>82</v>
      </c>
      <c r="B47" s="38"/>
      <c r="C47" s="29"/>
      <c r="D47" s="52"/>
      <c r="F47" s="29" t="s">
        <v>82</v>
      </c>
      <c r="G47" s="29"/>
      <c r="H47" s="38"/>
      <c r="I47" s="52"/>
      <c r="J47" s="53"/>
      <c r="K47" s="29" t="s">
        <v>82</v>
      </c>
      <c r="L47" s="29">
        <f t="shared" si="18"/>
        <v>0</v>
      </c>
      <c r="M47" s="29">
        <f t="shared" si="19"/>
        <v>0</v>
      </c>
      <c r="O47" s="29" t="s">
        <v>82</v>
      </c>
      <c r="P47" s="29">
        <f t="shared" si="20"/>
        <v>0</v>
      </c>
      <c r="Q47" s="29" t="e">
        <f>#REF!</f>
        <v>#REF!</v>
      </c>
      <c r="S47" s="54">
        <f t="shared" si="22"/>
        <v>0</v>
      </c>
      <c r="T47" s="54">
        <f t="shared" si="23"/>
        <v>0</v>
      </c>
      <c r="U47" s="40">
        <f t="shared" si="21"/>
        <v>0</v>
      </c>
      <c r="W47" s="54">
        <f t="shared" si="24"/>
        <v>0</v>
      </c>
      <c r="X47" s="54">
        <f t="shared" si="25"/>
        <v>0</v>
      </c>
      <c r="Y47" s="40" t="e">
        <f t="shared" si="26"/>
        <v>#REF!</v>
      </c>
    </row>
    <row r="48" spans="1:25" s="13" customFormat="1" ht="16.5" customHeight="1" x14ac:dyDescent="0.2">
      <c r="A48" s="105"/>
      <c r="B48" s="105"/>
      <c r="C48" s="105"/>
      <c r="D48" s="106"/>
      <c r="F48" s="105"/>
      <c r="G48" s="105"/>
      <c r="H48" s="105"/>
      <c r="I48" s="106"/>
      <c r="J48" s="56"/>
      <c r="K48" s="105">
        <f>A48</f>
        <v>0</v>
      </c>
      <c r="L48" s="133"/>
      <c r="M48" s="134"/>
      <c r="O48" s="105">
        <f>E48</f>
        <v>0</v>
      </c>
      <c r="P48" s="133"/>
      <c r="Q48" s="134"/>
      <c r="S48" s="71"/>
      <c r="T48" s="72"/>
      <c r="U48" s="73"/>
      <c r="W48" s="71"/>
      <c r="X48" s="72"/>
      <c r="Y48" s="73"/>
    </row>
    <row r="49" spans="1:25" s="13" customFormat="1" ht="16.5" customHeight="1" x14ac:dyDescent="0.2">
      <c r="A49" s="105"/>
      <c r="B49" s="105"/>
      <c r="C49" s="105"/>
      <c r="D49" s="106"/>
      <c r="F49" s="105"/>
      <c r="G49" s="105"/>
      <c r="H49" s="105"/>
      <c r="I49" s="106"/>
      <c r="J49" s="56"/>
      <c r="K49" s="133"/>
      <c r="L49" s="133"/>
      <c r="M49" s="134"/>
      <c r="O49" s="133"/>
      <c r="P49" s="133"/>
      <c r="Q49" s="134"/>
      <c r="S49" s="74"/>
      <c r="T49" s="75"/>
      <c r="U49" s="76"/>
      <c r="W49" s="74"/>
      <c r="X49" s="75"/>
      <c r="Y49" s="76"/>
    </row>
    <row r="50" spans="1:25" s="13" customFormat="1" ht="16.5" customHeight="1" x14ac:dyDescent="0.2">
      <c r="A50" s="105"/>
      <c r="B50" s="105"/>
      <c r="C50" s="105"/>
      <c r="D50" s="106"/>
      <c r="F50" s="105"/>
      <c r="G50" s="105"/>
      <c r="H50" s="105"/>
      <c r="I50" s="106"/>
      <c r="J50" s="56"/>
      <c r="K50" s="133"/>
      <c r="L50" s="133"/>
      <c r="M50" s="134"/>
      <c r="O50" s="133"/>
      <c r="P50" s="133"/>
      <c r="Q50" s="134"/>
      <c r="S50" s="77"/>
      <c r="T50" s="78"/>
      <c r="U50" s="79"/>
      <c r="W50" s="77"/>
      <c r="X50" s="78"/>
      <c r="Y50" s="79"/>
    </row>
  </sheetData>
  <mergeCells count="56">
    <mergeCell ref="K48:M50"/>
    <mergeCell ref="O48:Q50"/>
    <mergeCell ref="B38:D38"/>
    <mergeCell ref="G38:I38"/>
    <mergeCell ref="L38:M38"/>
    <mergeCell ref="P38:Q38"/>
    <mergeCell ref="S38:U38"/>
    <mergeCell ref="F48:I50"/>
    <mergeCell ref="G10:I10"/>
    <mergeCell ref="L10:M10"/>
    <mergeCell ref="P10:Q10"/>
    <mergeCell ref="A20:D22"/>
    <mergeCell ref="F20:I22"/>
    <mergeCell ref="W38:Y38"/>
    <mergeCell ref="B39:D39"/>
    <mergeCell ref="G39:I39"/>
    <mergeCell ref="L39:M39"/>
    <mergeCell ref="P39:Q39"/>
    <mergeCell ref="S39:U39"/>
    <mergeCell ref="W39:Y39"/>
    <mergeCell ref="S24:U24"/>
    <mergeCell ref="W24:Y24"/>
    <mergeCell ref="B25:D25"/>
    <mergeCell ref="G25:I25"/>
    <mergeCell ref="L25:M25"/>
    <mergeCell ref="P25:Q25"/>
    <mergeCell ref="S25:U25"/>
    <mergeCell ref="W25:Y25"/>
    <mergeCell ref="A34:D36"/>
    <mergeCell ref="F34:I36"/>
    <mergeCell ref="K34:M36"/>
    <mergeCell ref="O34:Q36"/>
    <mergeCell ref="A48:D50"/>
    <mergeCell ref="A1:I2"/>
    <mergeCell ref="B4:C4"/>
    <mergeCell ref="D4:F4"/>
    <mergeCell ref="B5:C5"/>
    <mergeCell ref="D5:F5"/>
    <mergeCell ref="D6:F6"/>
    <mergeCell ref="S10:U10"/>
    <mergeCell ref="W10:Y10"/>
    <mergeCell ref="B11:D11"/>
    <mergeCell ref="G11:I11"/>
    <mergeCell ref="L11:M11"/>
    <mergeCell ref="P11:Q11"/>
    <mergeCell ref="S11:U11"/>
    <mergeCell ref="W11:Y11"/>
    <mergeCell ref="G4:I4"/>
    <mergeCell ref="G5:I5"/>
    <mergeCell ref="K20:M22"/>
    <mergeCell ref="O20:Q22"/>
    <mergeCell ref="B24:D24"/>
    <mergeCell ref="G24:I24"/>
    <mergeCell ref="L24:M24"/>
    <mergeCell ref="P24:Q24"/>
    <mergeCell ref="B10:D10"/>
  </mergeCells>
  <phoneticPr fontId="3"/>
  <pageMargins left="0.47244094488188981" right="0.39370078740157483" top="0.31496062992125984" bottom="0.23622047244094491" header="0.27559055118110237" footer="0.15748031496062992"/>
  <pageSetup paperSize="9" scale="70" firstPageNumber="8" orientation="portrait" useFirstPageNumber="1" r:id="rId1"/>
  <headerFooter scaleWithDoc="0" alignWithMargins="0"/>
  <rowBreaks count="1" manualBreakCount="1">
    <brk id="3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大会要項</vt:lpstr>
      <vt:lpstr>まず、お読み下さい</vt:lpstr>
      <vt:lpstr>申込書式</vt:lpstr>
      <vt:lpstr>'まず、お読み下さい'!Print_Area</vt:lpstr>
      <vt:lpstr>大会要項!Print_Area</vt:lpstr>
      <vt:lpstr>申込書式!Print_Titles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忠博 衛藤</cp:lastModifiedBy>
  <cp:lastPrinted>2026-02-11T09:36:05Z</cp:lastPrinted>
  <dcterms:created xsi:type="dcterms:W3CDTF">2004-05-13T03:52:44Z</dcterms:created>
  <dcterms:modified xsi:type="dcterms:W3CDTF">2026-02-11T13:17:09Z</dcterms:modified>
</cp:coreProperties>
</file>