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8A4A16BC-D91A-40FF-B536-4610AE6D578F}" xr6:coauthVersionLast="47" xr6:coauthVersionMax="47" xr10:uidLastSave="{00000000-0000-0000-0000-000000000000}"/>
  <bookViews>
    <workbookView xWindow="3830" yWindow="140" windowWidth="16800" windowHeight="10930" firstSheet="1" activeTab="3" xr2:uid="{00000000-000D-0000-FFFF-FFFF00000000}"/>
  </bookViews>
  <sheets>
    <sheet name="全国大会団体戦要項 (令和7年)" sheetId="8" r:id="rId1"/>
    <sheet name="実施要項 " sheetId="26" r:id="rId2"/>
    <sheet name="参加資格者名簿" sheetId="20" r:id="rId3"/>
    <sheet name="申込用紙 " sheetId="9" r:id="rId4"/>
    <sheet name="アドバイザー名簿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Fill" localSheetId="4" hidden="1">#REF!</definedName>
    <definedName name="_Fill" localSheetId="3" hidden="1">#REF!</definedName>
    <definedName name="_Fill" hidden="1">#REF!</definedName>
    <definedName name="_Key1" localSheetId="4" hidden="1">#REF!</definedName>
    <definedName name="_Key1" localSheetId="3" hidden="1">#REF!</definedName>
    <definedName name="_Key1" hidden="1">#REF!</definedName>
    <definedName name="_Key2" localSheetId="4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localSheetId="3" hidden="1">#REF!</definedName>
    <definedName name="_Sort" hidden="1">#REF!</definedName>
    <definedName name="a" localSheetId="4">#REF!</definedName>
    <definedName name="a" localSheetId="3" hidden="1">#REF!</definedName>
    <definedName name="a">#REF!</definedName>
    <definedName name="ｂ" localSheetId="4">#REF!</definedName>
    <definedName name="ｂ" localSheetId="3">#REF!</definedName>
    <definedName name="ｂ">#REF!</definedName>
    <definedName name="bd" localSheetId="4">#REF!</definedName>
    <definedName name="bd" localSheetId="3">#REF!</definedName>
    <definedName name="bd">#REF!</definedName>
    <definedName name="bs" localSheetId="4">#REF!</definedName>
    <definedName name="bs" localSheetId="3">#REF!</definedName>
    <definedName name="bs">#REF!</definedName>
    <definedName name="gd" localSheetId="4">#REF!</definedName>
    <definedName name="gd" localSheetId="3">#REF!</definedName>
    <definedName name="gd">#REF!</definedName>
    <definedName name="gs" localSheetId="4">#REF!</definedName>
    <definedName name="gs" localSheetId="3">#REF!</definedName>
    <definedName name="gs">#REF!</definedName>
    <definedName name="kigou" localSheetId="3">[1]参加チーム!$I$4:$K$19</definedName>
    <definedName name="kigou">[2]参加チーム!$I$4:$K$19</definedName>
    <definedName name="kumiawase" localSheetId="3">[3]対戦表!$O$3:$Z$14</definedName>
    <definedName name="kumiawase">[4]対戦表!$O$3:$Z$14</definedName>
    <definedName name="name" localSheetId="4">#REF!</definedName>
    <definedName name="name" localSheetId="3">#REF!</definedName>
    <definedName name="name">#REF!</definedName>
    <definedName name="orderL" localSheetId="4">#REF!</definedName>
    <definedName name="orderL" localSheetId="3">#REF!</definedName>
    <definedName name="orderL">#REF!</definedName>
    <definedName name="p">[5]対戦表!$O$3:$Z$14</definedName>
    <definedName name="_xlnm.Print_Area" localSheetId="2">参加資格者名簿!$A$1:$G$48</definedName>
    <definedName name="_xlnm.Print_Area" localSheetId="3">'申込用紙 '!$A$1:$O$23</definedName>
    <definedName name="_xlnm.Print_Area" localSheetId="0">'全国大会団体戦要項 (令和7年)'!$A$1:$L$49</definedName>
    <definedName name="q" localSheetId="4" hidden="1">#REF!</definedName>
    <definedName name="q" localSheetId="3" hidden="1">#REF!</definedName>
    <definedName name="q" hidden="1">#REF!</definedName>
    <definedName name="seiseki">[6]辞書!$B$11:$J$225</definedName>
    <definedName name="sigun" localSheetId="3">#N/A</definedName>
    <definedName name="sigun">[7]組合せ表!$B$4:$F$19</definedName>
    <definedName name="sougou" localSheetId="4">#REF!</definedName>
    <definedName name="sougou" localSheetId="3">#REF!</definedName>
    <definedName name="sougou">#REF!</definedName>
    <definedName name="tokuten" localSheetId="4">#REF!</definedName>
    <definedName name="tokuten" localSheetId="3">#REF!</definedName>
    <definedName name="tokuten">#REF!</definedName>
    <definedName name="w" localSheetId="4" hidden="1">#REF!</definedName>
    <definedName name="w" localSheetId="3" hidden="1">#REF!</definedName>
    <definedName name="w" hidden="1">#REF!</definedName>
    <definedName name="一覧" localSheetId="4">#REF!</definedName>
    <definedName name="一覧" localSheetId="3">#REF!</definedName>
    <definedName name="一覧">#REF!</definedName>
    <definedName name="大会結果">[8]辞書!$B$11:$J$225</definedName>
    <definedName name="大会結果１" localSheetId="3">[9]辞書!$B$11:$J$225</definedName>
    <definedName name="大会結果１">[10]辞書!$B$11:$J$225</definedName>
    <definedName name="大会成績" localSheetId="3">[11]辞書!$B$11:$J$225</definedName>
    <definedName name="大会成績">[12]辞書!$B$11:$J$225</definedName>
    <definedName name="大会表" localSheetId="3">[13]辞書!$B$11:$J$225</definedName>
    <definedName name="大会表">[14]辞書!$B$11:$J$225</definedName>
    <definedName name="単女" localSheetId="3">[15]辞書!$B$11:$J$225</definedName>
    <definedName name="単女">[16]辞書!$B$11:$J$225</definedName>
    <definedName name="得点入力Ｄ">[17]入力!$F$37:$K$65</definedName>
    <definedName name="入力１" localSheetId="3">[18]入力!$F$37:$K$65</definedName>
    <definedName name="入力１">[19]入力!$F$37:$K$65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7" l="1"/>
  <c r="E9" i="9"/>
  <c r="G9" i="9"/>
  <c r="L10" i="9" s="1"/>
  <c r="M9" i="9"/>
</calcChain>
</file>

<file path=xl/sharedStrings.xml><?xml version="1.0" encoding="utf-8"?>
<sst xmlns="http://schemas.openxmlformats.org/spreadsheetml/2006/main" count="311" uniqueCount="264">
  <si>
    <t>大分県小学生バドミントン連盟</t>
    <rPh sb="0" eb="3">
      <t>オオイタケン</t>
    </rPh>
    <rPh sb="3" eb="6">
      <t>ショウガクセイ</t>
    </rPh>
    <rPh sb="12" eb="14">
      <t>レンメイ</t>
    </rPh>
    <phoneticPr fontId="1"/>
  </si>
  <si>
    <t>主　催</t>
    <rPh sb="0" eb="1">
      <t>オモ</t>
    </rPh>
    <rPh sb="2" eb="3">
      <t>サイ</t>
    </rPh>
    <phoneticPr fontId="1"/>
  </si>
  <si>
    <t>日　時</t>
    <rPh sb="0" eb="1">
      <t>ヒ</t>
    </rPh>
    <rPh sb="2" eb="3">
      <t>トキ</t>
    </rPh>
    <phoneticPr fontId="1"/>
  </si>
  <si>
    <t>会　場</t>
    <rPh sb="0" eb="1">
      <t>カイ</t>
    </rPh>
    <rPh sb="2" eb="3">
      <t>バ</t>
    </rPh>
    <phoneticPr fontId="1"/>
  </si>
  <si>
    <t>種　目</t>
    <rPh sb="0" eb="1">
      <t>タネ</t>
    </rPh>
    <rPh sb="2" eb="3">
      <t>メ</t>
    </rPh>
    <phoneticPr fontId="1"/>
  </si>
  <si>
    <t>参加資格</t>
    <rPh sb="0" eb="2">
      <t>サンカ</t>
    </rPh>
    <rPh sb="2" eb="4">
      <t>シカク</t>
    </rPh>
    <phoneticPr fontId="1"/>
  </si>
  <si>
    <t>実施要項</t>
    <rPh sb="0" eb="2">
      <t>ジッシ</t>
    </rPh>
    <rPh sb="2" eb="4">
      <t>ヨウコウ</t>
    </rPh>
    <phoneticPr fontId="1"/>
  </si>
  <si>
    <t>（１）競技規則</t>
    <rPh sb="3" eb="5">
      <t>キョウギ</t>
    </rPh>
    <rPh sb="5" eb="7">
      <t>キソク</t>
    </rPh>
    <phoneticPr fontId="1"/>
  </si>
  <si>
    <t>男女別シングルス</t>
    <rPh sb="0" eb="2">
      <t>ダンジョ</t>
    </rPh>
    <rPh sb="2" eb="3">
      <t>ベツ</t>
    </rPh>
    <phoneticPr fontId="1"/>
  </si>
  <si>
    <t>（２）競技方法</t>
    <rPh sb="3" eb="5">
      <t>キョウギ</t>
    </rPh>
    <rPh sb="5" eb="7">
      <t>ホウホウ</t>
    </rPh>
    <phoneticPr fontId="1"/>
  </si>
  <si>
    <t>①男女別トーナメントで行う。</t>
    <rPh sb="1" eb="3">
      <t>ダンジョ</t>
    </rPh>
    <rPh sb="3" eb="4">
      <t>ベツ</t>
    </rPh>
    <rPh sb="11" eb="12">
      <t>オコナ</t>
    </rPh>
    <phoneticPr fontId="1"/>
  </si>
  <si>
    <t>（１）男女６年生シングルス１位から８位までの選手。</t>
    <rPh sb="3" eb="5">
      <t>ダンジョ</t>
    </rPh>
    <rPh sb="6" eb="8">
      <t>ネンセイ</t>
    </rPh>
    <rPh sb="14" eb="15">
      <t>イ</t>
    </rPh>
    <rPh sb="18" eb="19">
      <t>イ</t>
    </rPh>
    <rPh sb="22" eb="24">
      <t>センシュ</t>
    </rPh>
    <phoneticPr fontId="1"/>
  </si>
  <si>
    <t>（５）男女４年生シングルス１位の選手。</t>
    <rPh sb="3" eb="5">
      <t>ダンジョ</t>
    </rPh>
    <rPh sb="6" eb="8">
      <t>ネンセイ</t>
    </rPh>
    <rPh sb="14" eb="15">
      <t>イ</t>
    </rPh>
    <rPh sb="16" eb="18">
      <t>センシュ</t>
    </rPh>
    <phoneticPr fontId="1"/>
  </si>
  <si>
    <t>参加料</t>
    <rPh sb="0" eb="3">
      <t>サンカリョウ</t>
    </rPh>
    <phoneticPr fontId="1"/>
  </si>
  <si>
    <t>選出人数</t>
    <rPh sb="0" eb="2">
      <t>センシュツ</t>
    </rPh>
    <rPh sb="2" eb="4">
      <t>ニンズウ</t>
    </rPh>
    <phoneticPr fontId="1"/>
  </si>
  <si>
    <t>1,500円</t>
    <rPh sb="5" eb="6">
      <t>エン</t>
    </rPh>
    <phoneticPr fontId="1"/>
  </si>
  <si>
    <t>その他</t>
    <rPh sb="2" eb="3">
      <t>タ</t>
    </rPh>
    <phoneticPr fontId="1"/>
  </si>
  <si>
    <t>申込期限</t>
    <rPh sb="0" eb="2">
      <t>モウシコ</t>
    </rPh>
    <rPh sb="2" eb="4">
      <t>キゲン</t>
    </rPh>
    <phoneticPr fontId="1"/>
  </si>
  <si>
    <t>申込方法</t>
    <rPh sb="0" eb="2">
      <t>モウシコミ</t>
    </rPh>
    <rPh sb="2" eb="4">
      <t>ホウホウ</t>
    </rPh>
    <phoneticPr fontId="1"/>
  </si>
  <si>
    <t>ー以上ー</t>
    <rPh sb="1" eb="3">
      <t>イジョウ</t>
    </rPh>
    <phoneticPr fontId="1"/>
  </si>
  <si>
    <r>
      <t>（２）男女６年生ダブルス１位から4</t>
    </r>
    <r>
      <rPr>
        <sz val="11"/>
        <rFont val="ＭＳ Ｐゴシック"/>
        <family val="3"/>
        <charset val="128"/>
        <scheme val="minor"/>
      </rPr>
      <t>位</t>
    </r>
    <r>
      <rPr>
        <sz val="11"/>
        <color theme="1"/>
        <rFont val="ＭＳ Ｐゴシック"/>
        <family val="2"/>
        <charset val="128"/>
        <scheme val="minor"/>
      </rPr>
      <t>までの選手。</t>
    </r>
  </si>
  <si>
    <t>において、以下の成績のいずれかを収めた選手（参加希望者）とする。</t>
    <rPh sb="5" eb="7">
      <t>イカ</t>
    </rPh>
    <rPh sb="8" eb="10">
      <t>セイセキ</t>
    </rPh>
    <rPh sb="16" eb="17">
      <t>オサ</t>
    </rPh>
    <rPh sb="19" eb="21">
      <t>センシュ</t>
    </rPh>
    <rPh sb="22" eb="24">
      <t>サンカ</t>
    </rPh>
    <rPh sb="24" eb="27">
      <t>キボウシャ</t>
    </rPh>
    <phoneticPr fontId="1"/>
  </si>
  <si>
    <t>男６名、女子６名</t>
    <rPh sb="0" eb="1">
      <t>オトコ</t>
    </rPh>
    <rPh sb="2" eb="3">
      <t>メイ</t>
    </rPh>
    <rPh sb="4" eb="6">
      <t>ジョシ</t>
    </rPh>
    <rPh sb="7" eb="8">
      <t>メイ</t>
    </rPh>
    <phoneticPr fontId="1"/>
  </si>
  <si>
    <t>（白いセルのみ記入してください。）</t>
  </si>
  <si>
    <t>申し込み責任者</t>
    <rPh sb="0" eb="1">
      <t>モウ</t>
    </rPh>
    <rPh sb="2" eb="3">
      <t>コ</t>
    </rPh>
    <rPh sb="4" eb="7">
      <t>セキニンシャ</t>
    </rPh>
    <phoneticPr fontId="5"/>
  </si>
  <si>
    <t>団　体　名 　</t>
    <phoneticPr fontId="5"/>
  </si>
  <si>
    <t xml:space="preserve">　　　代表者氏名          </t>
    <rPh sb="3" eb="5">
      <t>ダイヒョウ</t>
    </rPh>
    <rPh sb="5" eb="6">
      <t>シャ</t>
    </rPh>
    <phoneticPr fontId="5"/>
  </si>
  <si>
    <t xml:space="preserve">住　　　 所   </t>
    <phoneticPr fontId="5"/>
  </si>
  <si>
    <t>〶</t>
    <phoneticPr fontId="5"/>
  </si>
  <si>
    <t>℡</t>
    <phoneticPr fontId="5"/>
  </si>
  <si>
    <t>人</t>
    <rPh sb="0" eb="1">
      <t>ニン</t>
    </rPh>
    <phoneticPr fontId="5"/>
  </si>
  <si>
    <t>組</t>
    <rPh sb="0" eb="1">
      <t>クミ</t>
    </rPh>
    <phoneticPr fontId="5"/>
  </si>
  <si>
    <t>　　　 参加数・参加料　 　</t>
    <rPh sb="6" eb="7">
      <t>スウ</t>
    </rPh>
    <rPh sb="8" eb="11">
      <t>サンカリョウ</t>
    </rPh>
    <phoneticPr fontId="5"/>
  </si>
  <si>
    <t>Ｓ</t>
    <phoneticPr fontId="5"/>
  </si>
  <si>
    <t>円</t>
    <rPh sb="0" eb="1">
      <t>エン</t>
    </rPh>
    <phoneticPr fontId="5"/>
  </si>
  <si>
    <t>Ｄ</t>
    <phoneticPr fontId="5"/>
  </si>
  <si>
    <t>　総合参加料　 　</t>
    <rPh sb="1" eb="2">
      <t>ソウ</t>
    </rPh>
    <rPh sb="2" eb="3">
      <t>ゴウ</t>
    </rPh>
    <rPh sb="3" eb="5">
      <t>サンカ</t>
    </rPh>
    <rPh sb="5" eb="6">
      <t>リョウ</t>
    </rPh>
    <phoneticPr fontId="5"/>
  </si>
  <si>
    <t>氏　　名</t>
    <rPh sb="0" eb="4">
      <t>シメイ</t>
    </rPh>
    <phoneticPr fontId="5"/>
  </si>
  <si>
    <t>ふりがな</t>
    <phoneticPr fontId="5"/>
  </si>
  <si>
    <t>学　年（〇）</t>
  </si>
  <si>
    <t>性別
（〇）</t>
    <rPh sb="0" eb="2">
      <t>セイベツ</t>
    </rPh>
    <phoneticPr fontId="5"/>
  </si>
  <si>
    <t>６年</t>
    <rPh sb="1" eb="2">
      <t>ネン</t>
    </rPh>
    <phoneticPr fontId="5"/>
  </si>
  <si>
    <t>５年</t>
    <rPh sb="1" eb="2">
      <t>ネン</t>
    </rPh>
    <phoneticPr fontId="5"/>
  </si>
  <si>
    <t xml:space="preserve"> ４年以下</t>
    <rPh sb="2" eb="3">
      <t>ネン</t>
    </rPh>
    <rPh sb="3" eb="5">
      <t>イカ</t>
    </rPh>
    <phoneticPr fontId="5"/>
  </si>
  <si>
    <t>女 ・ 男　　　</t>
    <rPh sb="0" eb="1">
      <t>オンナ</t>
    </rPh>
    <rPh sb="4" eb="5">
      <t>オトコ</t>
    </rPh>
    <phoneticPr fontId="5"/>
  </si>
  <si>
    <t>男子</t>
    <rPh sb="0" eb="2">
      <t>ダンシ</t>
    </rPh>
    <phoneticPr fontId="1"/>
  </si>
  <si>
    <t>女子</t>
    <rPh sb="0" eb="2">
      <t>ジョシ</t>
    </rPh>
    <phoneticPr fontId="1"/>
  </si>
  <si>
    <t>チーム名</t>
    <rPh sb="3" eb="4">
      <t>メイ</t>
    </rPh>
    <phoneticPr fontId="1"/>
  </si>
  <si>
    <r>
      <t xml:space="preserve">　送付先　　  </t>
    </r>
    <r>
      <rPr>
        <b/>
        <sz val="11"/>
        <color indexed="8"/>
        <rFont val="ＭＳ Ｐゴシック"/>
        <family val="3"/>
        <charset val="128"/>
        <scheme val="minor"/>
      </rPr>
      <t>　 Eメール先  nktdr246@ybb.ne.jp（事務局　衛藤　忠博）</t>
    </r>
    <rPh sb="1" eb="3">
      <t>ソウフ</t>
    </rPh>
    <rPh sb="3" eb="4">
      <t>サキ</t>
    </rPh>
    <rPh sb="36" eb="39">
      <t>ジムキョク</t>
    </rPh>
    <rPh sb="40" eb="42">
      <t>エトウ</t>
    </rPh>
    <rPh sb="43" eb="45">
      <t>タダヒロ</t>
    </rPh>
    <phoneticPr fontId="5"/>
  </si>
  <si>
    <t>参加資格</t>
    <rPh sb="0" eb="4">
      <t>サンカシカク</t>
    </rPh>
    <phoneticPr fontId="1"/>
  </si>
  <si>
    <t>６年生S１位～８位</t>
    <phoneticPr fontId="1"/>
  </si>
  <si>
    <t>６年生D１位～4位</t>
    <rPh sb="5" eb="6">
      <t>イ</t>
    </rPh>
    <rPh sb="8" eb="9">
      <t>イ</t>
    </rPh>
    <phoneticPr fontId="1"/>
  </si>
  <si>
    <t>4年生以下S1位</t>
    <rPh sb="1" eb="3">
      <t>ネンセイ</t>
    </rPh>
    <rPh sb="3" eb="5">
      <t>イカ</t>
    </rPh>
    <rPh sb="7" eb="8">
      <t>イ</t>
    </rPh>
    <phoneticPr fontId="1"/>
  </si>
  <si>
    <t>選手名</t>
    <rPh sb="0" eb="3">
      <t>センシュメイ</t>
    </rPh>
    <phoneticPr fontId="1"/>
  </si>
  <si>
    <t>団体戦大分県選手選考会</t>
    <phoneticPr fontId="1"/>
  </si>
  <si>
    <t>参加資格者名簿</t>
    <rPh sb="0" eb="2">
      <t>サンカ</t>
    </rPh>
    <rPh sb="2" eb="4">
      <t>シカク</t>
    </rPh>
    <rPh sb="4" eb="5">
      <t>シャ</t>
    </rPh>
    <rPh sb="5" eb="7">
      <t>メイボ</t>
    </rPh>
    <phoneticPr fontId="1"/>
  </si>
  <si>
    <t>記号</t>
    <rPh sb="0" eb="2">
      <t>キゴウ</t>
    </rPh>
    <phoneticPr fontId="1"/>
  </si>
  <si>
    <t>B6S1</t>
    <phoneticPr fontId="1"/>
  </si>
  <si>
    <t>B6S2</t>
  </si>
  <si>
    <t>B6S3</t>
  </si>
  <si>
    <t>B6S4</t>
  </si>
  <si>
    <t>B6S5</t>
  </si>
  <si>
    <t>B6D1</t>
    <phoneticPr fontId="1"/>
  </si>
  <si>
    <t>B6D2</t>
  </si>
  <si>
    <t>B6D3</t>
  </si>
  <si>
    <t>B6D4</t>
  </si>
  <si>
    <t>B5S1</t>
    <phoneticPr fontId="1"/>
  </si>
  <si>
    <t>B5S2</t>
    <phoneticPr fontId="1"/>
  </si>
  <si>
    <t>B4S1</t>
    <phoneticPr fontId="1"/>
  </si>
  <si>
    <t>男子</t>
    <rPh sb="0" eb="2">
      <t>ダンシ</t>
    </rPh>
    <phoneticPr fontId="5"/>
  </si>
  <si>
    <t>女子</t>
    <rPh sb="0" eb="2">
      <t>ジョシ</t>
    </rPh>
    <phoneticPr fontId="5"/>
  </si>
  <si>
    <t>B5D1</t>
    <phoneticPr fontId="1"/>
  </si>
  <si>
    <t>G6S1</t>
    <phoneticPr fontId="1"/>
  </si>
  <si>
    <t>G6S2</t>
    <phoneticPr fontId="1"/>
  </si>
  <si>
    <t>G6S3</t>
    <phoneticPr fontId="1"/>
  </si>
  <si>
    <t>G6S4</t>
    <phoneticPr fontId="1"/>
  </si>
  <si>
    <t>G6S5</t>
  </si>
  <si>
    <t>G6D1</t>
  </si>
  <si>
    <t>G6D2</t>
  </si>
  <si>
    <t>G6D3</t>
  </si>
  <si>
    <t>G6D4</t>
  </si>
  <si>
    <t>G5S1</t>
  </si>
  <si>
    <t>G5S2</t>
  </si>
  <si>
    <t>G5D1</t>
  </si>
  <si>
    <t>G4S1</t>
  </si>
  <si>
    <t>本年度（公財）日本バドミントン協会競技規則および同大会運営規程、並びに</t>
    <phoneticPr fontId="1"/>
  </si>
  <si>
    <t>同公認審判員規程に準じて行なう。</t>
    <phoneticPr fontId="1"/>
  </si>
  <si>
    <t xml:space="preserve">                    </t>
    <phoneticPr fontId="5"/>
  </si>
  <si>
    <t>　　　　　　　　　　　　</t>
    <phoneticPr fontId="5"/>
  </si>
  <si>
    <t>　　（団体戦）に出場する事</t>
    <rPh sb="3" eb="6">
      <t>ダンタイセン</t>
    </rPh>
    <rPh sb="8" eb="10">
      <t>シュツジョウ</t>
    </rPh>
    <rPh sb="12" eb="13">
      <t>コト</t>
    </rPh>
    <phoneticPr fontId="1"/>
  </si>
  <si>
    <t>・選出された選手、監督、保護者の方は大会終了後に、打合せ予定（簡易的に今後の動きを共有）　　　　　　</t>
    <rPh sb="1" eb="3">
      <t>センシュツ</t>
    </rPh>
    <rPh sb="6" eb="8">
      <t>センシュ</t>
    </rPh>
    <rPh sb="31" eb="34">
      <t>カンイテキ</t>
    </rPh>
    <rPh sb="35" eb="37">
      <t>コンゴ</t>
    </rPh>
    <rPh sb="38" eb="39">
      <t>ウゴ</t>
    </rPh>
    <rPh sb="41" eb="43">
      <t>キョウユウ</t>
    </rPh>
    <phoneticPr fontId="1"/>
  </si>
  <si>
    <t>・選出された選手については、今後計画される団体戦練習会に基本参加する事（特別な理由を除く）</t>
    <rPh sb="1" eb="3">
      <t>センシュツ</t>
    </rPh>
    <rPh sb="6" eb="8">
      <t>センシュ</t>
    </rPh>
    <rPh sb="14" eb="16">
      <t>コンゴ</t>
    </rPh>
    <rPh sb="16" eb="18">
      <t>ケイカク</t>
    </rPh>
    <rPh sb="21" eb="24">
      <t>ダンタイセン</t>
    </rPh>
    <rPh sb="24" eb="27">
      <t>レンシュウカイ</t>
    </rPh>
    <rPh sb="28" eb="30">
      <t>キホン</t>
    </rPh>
    <rPh sb="30" eb="32">
      <t>サンカ</t>
    </rPh>
    <rPh sb="34" eb="35">
      <t>コト</t>
    </rPh>
    <rPh sb="36" eb="38">
      <t>トクベツ</t>
    </rPh>
    <rPh sb="39" eb="41">
      <t>リユウ</t>
    </rPh>
    <rPh sb="42" eb="43">
      <t>ノゾ</t>
    </rPh>
    <phoneticPr fontId="1"/>
  </si>
  <si>
    <t>三和酒類スポーツセンター(宇佐市総合体育館)</t>
    <phoneticPr fontId="1"/>
  </si>
  <si>
    <t>（男子24名、女子24名）</t>
    <phoneticPr fontId="1"/>
  </si>
  <si>
    <t>5年生S1位～3位</t>
    <rPh sb="1" eb="3">
      <t>ネンセイ</t>
    </rPh>
    <rPh sb="5" eb="6">
      <t>イ</t>
    </rPh>
    <rPh sb="8" eb="9">
      <t>イ</t>
    </rPh>
    <phoneticPr fontId="1"/>
  </si>
  <si>
    <t>B5S3</t>
  </si>
  <si>
    <t>5年生D１位～2位</t>
    <rPh sb="8" eb="9">
      <t>イ</t>
    </rPh>
    <phoneticPr fontId="1"/>
  </si>
  <si>
    <t>B5D2</t>
  </si>
  <si>
    <t>G5S3</t>
  </si>
  <si>
    <t>G5D2</t>
  </si>
  <si>
    <t>⑤緊急（怪我等で明らかに４名を下回る）時は、バグナーでの結果を参考に</t>
    <rPh sb="1" eb="3">
      <t>キンキュウ</t>
    </rPh>
    <rPh sb="4" eb="6">
      <t>ケガ</t>
    </rPh>
    <rPh sb="6" eb="7">
      <t>トウ</t>
    </rPh>
    <rPh sb="8" eb="9">
      <t>アキ</t>
    </rPh>
    <rPh sb="13" eb="14">
      <t>メイ</t>
    </rPh>
    <rPh sb="15" eb="17">
      <t>シタマワ</t>
    </rPh>
    <rPh sb="19" eb="20">
      <t>ジ</t>
    </rPh>
    <rPh sb="28" eb="30">
      <t>ケッカ</t>
    </rPh>
    <rPh sb="31" eb="33">
      <t>サンコウ</t>
    </rPh>
    <phoneticPr fontId="1"/>
  </si>
  <si>
    <t>　緊急要請（連盟、強化部）を行う場合有。</t>
    <phoneticPr fontId="1"/>
  </si>
  <si>
    <t>（３）男女５年生シングルス１位から３位の選手。</t>
    <rPh sb="3" eb="5">
      <t>ダンジョ</t>
    </rPh>
    <rPh sb="6" eb="8">
      <t>ネンセイ</t>
    </rPh>
    <rPh sb="14" eb="15">
      <t>イ</t>
    </rPh>
    <rPh sb="18" eb="19">
      <t>イ</t>
    </rPh>
    <rPh sb="20" eb="22">
      <t>センシュ</t>
    </rPh>
    <phoneticPr fontId="1"/>
  </si>
  <si>
    <t>（４）男女５年生ダブルス１位から２位の選手。</t>
    <rPh sb="3" eb="5">
      <t>ダンジョ</t>
    </rPh>
    <rPh sb="6" eb="8">
      <t>ネンセイ</t>
    </rPh>
    <rPh sb="13" eb="14">
      <t>イ</t>
    </rPh>
    <rPh sb="17" eb="18">
      <t>イ</t>
    </rPh>
    <rPh sb="19" eb="21">
      <t>センシュ</t>
    </rPh>
    <phoneticPr fontId="1"/>
  </si>
  <si>
    <t>参加人数</t>
    <rPh sb="0" eb="1">
      <t>サン</t>
    </rPh>
    <rPh sb="1" eb="2">
      <t>カ</t>
    </rPh>
    <rPh sb="2" eb="3">
      <t>ジン</t>
    </rPh>
    <rPh sb="3" eb="4">
      <t>カズ</t>
    </rPh>
    <phoneticPr fontId="5"/>
  </si>
  <si>
    <t>記入のうえ下記の宛先に題目”全国大会団体戦選考会＿チーム名”を記載し申し込みお願いします。</t>
    <rPh sb="5" eb="7">
      <t>カキ</t>
    </rPh>
    <rPh sb="8" eb="10">
      <t>アテサキ</t>
    </rPh>
    <rPh sb="14" eb="16">
      <t>ゼンコク</t>
    </rPh>
    <rPh sb="16" eb="18">
      <t>タイカイ</t>
    </rPh>
    <rPh sb="18" eb="21">
      <t>ダンタイセン</t>
    </rPh>
    <rPh sb="21" eb="24">
      <t>センコウカイ</t>
    </rPh>
    <rPh sb="34" eb="35">
      <t>モウ</t>
    </rPh>
    <rPh sb="36" eb="37">
      <t>コ</t>
    </rPh>
    <rPh sb="39" eb="40">
      <t>ネガ</t>
    </rPh>
    <phoneticPr fontId="5"/>
  </si>
  <si>
    <t xml:space="preserve">申込み用紙は大分県バドミントン協会ホームページor事務局連絡メールよりDLして必用事項を　　　　　　　　　　　　　　　　　　　　　　　　　　　　　　　　  </t>
    <rPh sb="0" eb="2">
      <t>モウシコ</t>
    </rPh>
    <rPh sb="6" eb="9">
      <t>オオイタケン</t>
    </rPh>
    <rPh sb="15" eb="17">
      <t>キョウカイ</t>
    </rPh>
    <rPh sb="25" eb="28">
      <t>ジムキョク</t>
    </rPh>
    <rPh sb="28" eb="30">
      <t>レンラク</t>
    </rPh>
    <rPh sb="39" eb="41">
      <t>ヒツヨウ</t>
    </rPh>
    <phoneticPr fontId="5"/>
  </si>
  <si>
    <t>１　選考会参加資格・・・当年度九州大会予選結果による下記選手</t>
    <rPh sb="2" eb="5">
      <t>センコウカイ</t>
    </rPh>
    <rPh sb="5" eb="7">
      <t>サンカ</t>
    </rPh>
    <rPh sb="7" eb="9">
      <t>シカク</t>
    </rPh>
    <rPh sb="12" eb="15">
      <t>トウネンド</t>
    </rPh>
    <rPh sb="15" eb="17">
      <t>キュウシュウ</t>
    </rPh>
    <rPh sb="17" eb="19">
      <t>タイカイ</t>
    </rPh>
    <rPh sb="19" eb="21">
      <t>ヨセン</t>
    </rPh>
    <rPh sb="21" eb="23">
      <t>ケッカ</t>
    </rPh>
    <rPh sb="26" eb="28">
      <t>カキ</t>
    </rPh>
    <rPh sb="28" eb="30">
      <t>センシュ</t>
    </rPh>
    <phoneticPr fontId="5"/>
  </si>
  <si>
    <t>　　６年生シングルス男女１位から８位、６年生ダブルス男女１位から４位、５年生シングルス男女１位から３位、</t>
    <rPh sb="3" eb="5">
      <t>ネンセイ</t>
    </rPh>
    <rPh sb="10" eb="12">
      <t>ダンジョ</t>
    </rPh>
    <rPh sb="13" eb="14">
      <t>イ</t>
    </rPh>
    <rPh sb="17" eb="18">
      <t>イ</t>
    </rPh>
    <rPh sb="20" eb="22">
      <t>ネンセイ</t>
    </rPh>
    <rPh sb="26" eb="28">
      <t>ダンジョ</t>
    </rPh>
    <rPh sb="29" eb="30">
      <t>イ</t>
    </rPh>
    <rPh sb="33" eb="34">
      <t>イ</t>
    </rPh>
    <rPh sb="36" eb="38">
      <t>ネンセイ</t>
    </rPh>
    <phoneticPr fontId="5"/>
  </si>
  <si>
    <t>　　５年生ダブルス男女１位から２位、４年生以下シングルス男女１位（男子24名、女子24名）</t>
    <rPh sb="3" eb="5">
      <t>ネンセイ</t>
    </rPh>
    <rPh sb="9" eb="11">
      <t>ダンジョ</t>
    </rPh>
    <rPh sb="12" eb="13">
      <t>イ</t>
    </rPh>
    <rPh sb="16" eb="17">
      <t>イ</t>
    </rPh>
    <rPh sb="19" eb="21">
      <t>ネンセイ</t>
    </rPh>
    <rPh sb="21" eb="23">
      <t>イカ</t>
    </rPh>
    <rPh sb="28" eb="30">
      <t>ダンジョ</t>
    </rPh>
    <rPh sb="31" eb="32">
      <t>イ</t>
    </rPh>
    <rPh sb="33" eb="35">
      <t>ダンシ</t>
    </rPh>
    <rPh sb="37" eb="38">
      <t>メイ</t>
    </rPh>
    <rPh sb="39" eb="41">
      <t>ジョシ</t>
    </rPh>
    <rPh sb="43" eb="44">
      <t>メイ</t>
    </rPh>
    <phoneticPr fontId="5"/>
  </si>
  <si>
    <t>２　全国団体戦出場選手数・・・男子6名、女子6名</t>
    <rPh sb="2" eb="4">
      <t>ゼンコク</t>
    </rPh>
    <rPh sb="4" eb="7">
      <t>ダンタイセン</t>
    </rPh>
    <rPh sb="7" eb="9">
      <t>シュツジョウ</t>
    </rPh>
    <rPh sb="9" eb="11">
      <t>センシュ</t>
    </rPh>
    <rPh sb="11" eb="12">
      <t>スウ</t>
    </rPh>
    <rPh sb="15" eb="17">
      <t>ダンシ</t>
    </rPh>
    <rPh sb="18" eb="19">
      <t>メイ</t>
    </rPh>
    <rPh sb="20" eb="22">
      <t>ジョシ</t>
    </rPh>
    <rPh sb="23" eb="24">
      <t>メイ</t>
    </rPh>
    <phoneticPr fontId="5"/>
  </si>
  <si>
    <t>３　選考会対戦表（A,B,C,Dの４ブロック：男女共通）</t>
    <rPh sb="2" eb="5">
      <t>センコウカイ</t>
    </rPh>
    <rPh sb="5" eb="7">
      <t>タイセン</t>
    </rPh>
    <rPh sb="7" eb="8">
      <t>ヒョウ</t>
    </rPh>
    <rPh sb="23" eb="25">
      <t>ダンジョ</t>
    </rPh>
    <rPh sb="25" eb="27">
      <t>キョウツウ</t>
    </rPh>
    <phoneticPr fontId="5"/>
  </si>
  <si>
    <t>　①A,B,C,Dの各ブロックの1位が代表決定（代表枠6名のうち4名が決定）</t>
    <rPh sb="10" eb="11">
      <t>カク</t>
    </rPh>
    <rPh sb="17" eb="18">
      <t>イ</t>
    </rPh>
    <rPh sb="19" eb="21">
      <t>ダイヒョウ</t>
    </rPh>
    <rPh sb="21" eb="23">
      <t>ケッテイ</t>
    </rPh>
    <rPh sb="24" eb="26">
      <t>ダイヒョウ</t>
    </rPh>
    <rPh sb="26" eb="27">
      <t>ワク</t>
    </rPh>
    <rPh sb="28" eb="29">
      <t>メイ</t>
    </rPh>
    <rPh sb="33" eb="34">
      <t>メイ</t>
    </rPh>
    <rPh sb="35" eb="37">
      <t>ケッテイ</t>
    </rPh>
    <phoneticPr fontId="5"/>
  </si>
  <si>
    <t>　②代表枠残り2名については、バグナー方式により各ブロックの2位を選出し、AとB、CとDが対戦し決定する。</t>
    <rPh sb="2" eb="4">
      <t>ダイヒョウ</t>
    </rPh>
    <rPh sb="4" eb="5">
      <t>ワク</t>
    </rPh>
    <rPh sb="5" eb="6">
      <t>ノコ</t>
    </rPh>
    <rPh sb="8" eb="9">
      <t>メイ</t>
    </rPh>
    <rPh sb="19" eb="21">
      <t>ホウシキ</t>
    </rPh>
    <rPh sb="24" eb="25">
      <t>カク</t>
    </rPh>
    <rPh sb="31" eb="32">
      <t>イ</t>
    </rPh>
    <rPh sb="33" eb="35">
      <t>センシュツ</t>
    </rPh>
    <rPh sb="45" eb="47">
      <t>タイセン</t>
    </rPh>
    <rPh sb="48" eb="50">
      <t>ケッテイ</t>
    </rPh>
    <phoneticPr fontId="5"/>
  </si>
  <si>
    <t>　③参加者数減によるトーナメント表の変更は行いません。</t>
    <rPh sb="2" eb="5">
      <t>サンカシャ</t>
    </rPh>
    <rPh sb="5" eb="6">
      <t>スウ</t>
    </rPh>
    <rPh sb="6" eb="7">
      <t>ゲン</t>
    </rPh>
    <rPh sb="16" eb="17">
      <t>ヒョウ</t>
    </rPh>
    <rPh sb="18" eb="20">
      <t>ヘンコウ</t>
    </rPh>
    <rPh sb="21" eb="22">
      <t>オコナ</t>
    </rPh>
    <phoneticPr fontId="5"/>
  </si>
  <si>
    <t>　④ダブルスパートナーの順位については、過去のシングルスの実績で判断します。</t>
    <rPh sb="12" eb="14">
      <t>ジュンイ</t>
    </rPh>
    <rPh sb="20" eb="22">
      <t>カコ</t>
    </rPh>
    <rPh sb="29" eb="31">
      <t>ジッセキ</t>
    </rPh>
    <rPh sb="32" eb="34">
      <t>ハンダン</t>
    </rPh>
    <phoneticPr fontId="5"/>
  </si>
  <si>
    <t>　　　なお、実績が均衡している場合等については、審判部にて抽選を行います、</t>
    <rPh sb="6" eb="8">
      <t>ジッセキ</t>
    </rPh>
    <rPh sb="9" eb="11">
      <t>キンコウ</t>
    </rPh>
    <rPh sb="15" eb="17">
      <t>バアイ</t>
    </rPh>
    <rPh sb="17" eb="18">
      <t>トウ</t>
    </rPh>
    <rPh sb="24" eb="26">
      <t>シンパン</t>
    </rPh>
    <rPh sb="26" eb="27">
      <t>ブ</t>
    </rPh>
    <rPh sb="29" eb="31">
      <t>チュウセン</t>
    </rPh>
    <rPh sb="32" eb="33">
      <t>オコナ</t>
    </rPh>
    <phoneticPr fontId="5"/>
  </si>
  <si>
    <t>　⑤6年ベスト８は順位決定していませんので、ドローを予定（チーム間配慮は行いません）</t>
    <rPh sb="3" eb="4">
      <t>ネン</t>
    </rPh>
    <rPh sb="9" eb="11">
      <t>ジュンイ</t>
    </rPh>
    <rPh sb="11" eb="13">
      <t>ケッテイ</t>
    </rPh>
    <rPh sb="26" eb="28">
      <t>ヨテイ</t>
    </rPh>
    <rPh sb="32" eb="33">
      <t>カン</t>
    </rPh>
    <rPh sb="33" eb="35">
      <t>ハイリョ</t>
    </rPh>
    <rPh sb="36" eb="37">
      <t>オコナ</t>
    </rPh>
    <phoneticPr fontId="5"/>
  </si>
  <si>
    <t>A</t>
    <phoneticPr fontId="5"/>
  </si>
  <si>
    <t>６S１位</t>
    <rPh sb="3" eb="4">
      <t>イ</t>
    </rPh>
    <phoneticPr fontId="5"/>
  </si>
  <si>
    <t>C</t>
    <phoneticPr fontId="5"/>
  </si>
  <si>
    <t>６S３位</t>
    <rPh sb="3" eb="4">
      <t>イ</t>
    </rPh>
    <phoneticPr fontId="5"/>
  </si>
  <si>
    <t>６D３位ー１</t>
    <rPh sb="3" eb="4">
      <t>イ</t>
    </rPh>
    <phoneticPr fontId="5"/>
  </si>
  <si>
    <t>５D２位ー２</t>
    <rPh sb="3" eb="4">
      <t>イ</t>
    </rPh>
    <phoneticPr fontId="5"/>
  </si>
  <si>
    <t>５D１位ー２</t>
    <rPh sb="3" eb="4">
      <t>イ</t>
    </rPh>
    <phoneticPr fontId="5"/>
  </si>
  <si>
    <t>６D４位ー１</t>
    <phoneticPr fontId="5"/>
  </si>
  <si>
    <t>代表決定</t>
    <rPh sb="0" eb="2">
      <t>ダイヒョウ</t>
    </rPh>
    <rPh sb="2" eb="4">
      <t>ケッテイ</t>
    </rPh>
    <phoneticPr fontId="5"/>
  </si>
  <si>
    <t>６S5位</t>
    <rPh sb="3" eb="4">
      <t>イ</t>
    </rPh>
    <phoneticPr fontId="5"/>
  </si>
  <si>
    <t>４S１位</t>
    <rPh sb="3" eb="4">
      <t>イ</t>
    </rPh>
    <phoneticPr fontId="5"/>
  </si>
  <si>
    <t>５S３位</t>
    <rPh sb="3" eb="4">
      <t>イ</t>
    </rPh>
    <phoneticPr fontId="5"/>
  </si>
  <si>
    <t>６D２位ー２</t>
    <rPh sb="3" eb="4">
      <t>イ</t>
    </rPh>
    <phoneticPr fontId="5"/>
  </si>
  <si>
    <t>６D１位ー２</t>
    <rPh sb="3" eb="4">
      <t>イ</t>
    </rPh>
    <phoneticPr fontId="5"/>
  </si>
  <si>
    <t>B</t>
    <phoneticPr fontId="5"/>
  </si>
  <si>
    <t>６D１位ー１</t>
    <rPh sb="3" eb="4">
      <t>イ</t>
    </rPh>
    <phoneticPr fontId="5"/>
  </si>
  <si>
    <t>D</t>
    <phoneticPr fontId="5"/>
  </si>
  <si>
    <t>６D２位ー１</t>
    <rPh sb="3" eb="4">
      <t>イ</t>
    </rPh>
    <phoneticPr fontId="5"/>
  </si>
  <si>
    <t>５S２位</t>
    <rPh sb="3" eb="4">
      <t>イ</t>
    </rPh>
    <phoneticPr fontId="5"/>
  </si>
  <si>
    <t>５S１位</t>
    <rPh sb="3" eb="4">
      <t>イ</t>
    </rPh>
    <phoneticPr fontId="5"/>
  </si>
  <si>
    <t>６D４位ー２</t>
    <rPh sb="3" eb="4">
      <t>イ</t>
    </rPh>
    <phoneticPr fontId="5"/>
  </si>
  <si>
    <t>６D３位ー２</t>
    <rPh sb="3" eb="4">
      <t>イ</t>
    </rPh>
    <phoneticPr fontId="5"/>
  </si>
  <si>
    <t>５D２位ー１</t>
    <rPh sb="3" eb="4">
      <t>イ</t>
    </rPh>
    <phoneticPr fontId="5"/>
  </si>
  <si>
    <t>５D１位ー１</t>
    <rPh sb="3" eb="4">
      <t>イ</t>
    </rPh>
    <phoneticPr fontId="5"/>
  </si>
  <si>
    <t>６S４位</t>
    <rPh sb="3" eb="4">
      <t>イ</t>
    </rPh>
    <phoneticPr fontId="5"/>
  </si>
  <si>
    <t>６S２位</t>
    <rPh sb="3" eb="4">
      <t>イ</t>
    </rPh>
    <phoneticPr fontId="5"/>
  </si>
  <si>
    <t>残り２枠決定戦</t>
    <rPh sb="0" eb="1">
      <t>ノコ</t>
    </rPh>
    <rPh sb="3" eb="4">
      <t>ワク</t>
    </rPh>
    <rPh sb="4" eb="7">
      <t>ケッテイセン</t>
    </rPh>
    <phoneticPr fontId="5"/>
  </si>
  <si>
    <t>Aの２位</t>
    <rPh sb="3" eb="4">
      <t>イ</t>
    </rPh>
    <phoneticPr fontId="5"/>
  </si>
  <si>
    <t>代表決定</t>
    <rPh sb="0" eb="4">
      <t>ダイヒョウケッテイ</t>
    </rPh>
    <phoneticPr fontId="5"/>
  </si>
  <si>
    <t>Bの２位</t>
    <rPh sb="3" eb="4">
      <t>イ</t>
    </rPh>
    <phoneticPr fontId="5"/>
  </si>
  <si>
    <t>Cの２位</t>
    <rPh sb="3" eb="4">
      <t>イ</t>
    </rPh>
    <phoneticPr fontId="5"/>
  </si>
  <si>
    <t>Dの２位</t>
    <rPh sb="3" eb="4">
      <t>イ</t>
    </rPh>
    <phoneticPr fontId="5"/>
  </si>
  <si>
    <t>①九州大会予選会６年シングルランキング４</t>
    <rPh sb="1" eb="5">
      <t>キュウシュウタイカイ</t>
    </rPh>
    <rPh sb="5" eb="8">
      <t>ヨセンカイ</t>
    </rPh>
    <rPh sb="9" eb="10">
      <t>ネン</t>
    </rPh>
    <phoneticPr fontId="1"/>
  </si>
  <si>
    <t>　　優先（前提）条件</t>
    <rPh sb="2" eb="4">
      <t>ユウセン</t>
    </rPh>
    <rPh sb="5" eb="7">
      <t>ゼンテイ</t>
    </rPh>
    <rPh sb="8" eb="10">
      <t>ジョウケン</t>
    </rPh>
    <phoneticPr fontId="1"/>
  </si>
  <si>
    <t>④九州大会予選会５年シングルランキング３</t>
    <rPh sb="1" eb="3">
      <t>キュウシュウ</t>
    </rPh>
    <rPh sb="3" eb="5">
      <t>タイカイ</t>
    </rPh>
    <rPh sb="5" eb="8">
      <t>ヨセンカイ</t>
    </rPh>
    <rPh sb="9" eb="10">
      <t>ネン</t>
    </rPh>
    <phoneticPr fontId="1"/>
  </si>
  <si>
    <t>４　トーナメント（前提（優先）条件にて作成）</t>
    <rPh sb="9" eb="11">
      <t>ゼンテイ</t>
    </rPh>
    <rPh sb="12" eb="14">
      <t>ユウセン</t>
    </rPh>
    <rPh sb="15" eb="17">
      <t>ジョウケン</t>
    </rPh>
    <rPh sb="19" eb="21">
      <t>サクセイ</t>
    </rPh>
    <phoneticPr fontId="1"/>
  </si>
  <si>
    <t>②九州大会予選会６年ダブルスベスト２（上記④）</t>
    <rPh sb="1" eb="3">
      <t>キュウシュウ</t>
    </rPh>
    <rPh sb="3" eb="5">
      <t>タイカイ</t>
    </rPh>
    <rPh sb="5" eb="8">
      <t>ヨセンカイ</t>
    </rPh>
    <rPh sb="9" eb="10">
      <t>ネン</t>
    </rPh>
    <rPh sb="19" eb="21">
      <t>ジョウキ</t>
    </rPh>
    <phoneticPr fontId="1"/>
  </si>
  <si>
    <t>③九州大会予選会６年シングルベスト８（上記⑤）</t>
    <rPh sb="1" eb="3">
      <t>キュウシュウ</t>
    </rPh>
    <rPh sb="3" eb="5">
      <t>タイカイ</t>
    </rPh>
    <rPh sb="5" eb="8">
      <t>ヨセンカイ</t>
    </rPh>
    <rPh sb="9" eb="10">
      <t>ネン</t>
    </rPh>
    <rPh sb="19" eb="21">
      <t>ジョウキ</t>
    </rPh>
    <phoneticPr fontId="1"/>
  </si>
  <si>
    <t>③４ブロックの各１位は代表決定。</t>
    <rPh sb="7" eb="8">
      <t>カク</t>
    </rPh>
    <rPh sb="9" eb="10">
      <t>イ</t>
    </rPh>
    <rPh sb="11" eb="15">
      <t>ダイヒョウケッテイ</t>
    </rPh>
    <phoneticPr fontId="1"/>
  </si>
  <si>
    <t>パートごとに対戦し、勝った方を代表メンバーとする。</t>
    <rPh sb="6" eb="8">
      <t>タイセン</t>
    </rPh>
    <rPh sb="10" eb="11">
      <t>カ</t>
    </rPh>
    <rPh sb="13" eb="14">
      <t>ホウ</t>
    </rPh>
    <rPh sb="15" eb="17">
      <t>ダイヒョウ</t>
    </rPh>
    <phoneticPr fontId="1"/>
  </si>
  <si>
    <t>④代表枠残り２名については、バグナー方式により各ブロックの２位を選出し、</t>
    <rPh sb="1" eb="3">
      <t>ダイヒョウ</t>
    </rPh>
    <rPh sb="3" eb="4">
      <t>ワク</t>
    </rPh>
    <rPh sb="4" eb="5">
      <t>ノコ</t>
    </rPh>
    <rPh sb="7" eb="8">
      <t>メイ</t>
    </rPh>
    <rPh sb="18" eb="20">
      <t>ホウシキ</t>
    </rPh>
    <rPh sb="23" eb="24">
      <t>カク</t>
    </rPh>
    <rPh sb="30" eb="31">
      <t>イ</t>
    </rPh>
    <rPh sb="32" eb="34">
      <t>センシュツ</t>
    </rPh>
    <phoneticPr fontId="1"/>
  </si>
  <si>
    <t>令和7年度第34回全国小学生バドミントン選手権大会
団体戦大分県選手選考会 申込書</t>
    <rPh sb="38" eb="41">
      <t>モウシコミショ</t>
    </rPh>
    <phoneticPr fontId="5"/>
  </si>
  <si>
    <t>令和7年度第34回全国小学生バドミントン選手権大会　</t>
    <phoneticPr fontId="1"/>
  </si>
  <si>
    <t>2025年9月6日（土）　9時～</t>
    <rPh sb="4" eb="5">
      <t>ネン</t>
    </rPh>
    <rPh sb="6" eb="7">
      <t>ガツ</t>
    </rPh>
    <rPh sb="8" eb="9">
      <t>カ</t>
    </rPh>
    <rPh sb="10" eb="11">
      <t>ド</t>
    </rPh>
    <rPh sb="14" eb="15">
      <t>ジ</t>
    </rPh>
    <phoneticPr fontId="1"/>
  </si>
  <si>
    <t>令和７年度　第４２回全九州小学生バドミントン選手権大会大分県予選（令和７年８月３０日実施）</t>
    <rPh sb="4" eb="5">
      <t>ド</t>
    </rPh>
    <rPh sb="6" eb="7">
      <t>ダイ</t>
    </rPh>
    <rPh sb="9" eb="10">
      <t>カイ</t>
    </rPh>
    <rPh sb="10" eb="11">
      <t>ゼン</t>
    </rPh>
    <rPh sb="11" eb="13">
      <t>キュウシュウ</t>
    </rPh>
    <rPh sb="13" eb="16">
      <t>ショウガクセイ</t>
    </rPh>
    <rPh sb="22" eb="25">
      <t>センシュケン</t>
    </rPh>
    <rPh sb="25" eb="27">
      <t>タイカイ</t>
    </rPh>
    <rPh sb="27" eb="30">
      <t>オオイタケン</t>
    </rPh>
    <rPh sb="30" eb="32">
      <t>ヨセン</t>
    </rPh>
    <rPh sb="33" eb="35">
      <t>レイワ</t>
    </rPh>
    <rPh sb="36" eb="37">
      <t>ネン</t>
    </rPh>
    <rPh sb="38" eb="39">
      <t>ツキ</t>
    </rPh>
    <rPh sb="41" eb="42">
      <t>ヒ</t>
    </rPh>
    <rPh sb="42" eb="44">
      <t>ジッシ</t>
    </rPh>
    <phoneticPr fontId="1"/>
  </si>
  <si>
    <t>※８/３１以降に参加資格名簿を監督にメール予定</t>
    <phoneticPr fontId="1"/>
  </si>
  <si>
    <t>②２１点３ゲーム延長有りで行う。</t>
    <rPh sb="3" eb="4">
      <t>テン</t>
    </rPh>
    <rPh sb="8" eb="10">
      <t>エンチョウ</t>
    </rPh>
    <rPh sb="10" eb="11">
      <t>ア</t>
    </rPh>
    <rPh sb="13" eb="14">
      <t>オコナ</t>
    </rPh>
    <phoneticPr fontId="1"/>
  </si>
  <si>
    <t>大会事務局、  衛藤　忠博　   連絡先（携帯　090-2963-7341）　    　</t>
    <phoneticPr fontId="5"/>
  </si>
  <si>
    <t xml:space="preserve"> ・選出された選手は202５年12月19日～23日に広島県で開催される全国小学生バドミントン大会</t>
    <rPh sb="2" eb="4">
      <t>センシュツ</t>
    </rPh>
    <rPh sb="7" eb="9">
      <t>センシュ</t>
    </rPh>
    <rPh sb="26" eb="28">
      <t>ヒロシマ</t>
    </rPh>
    <rPh sb="28" eb="29">
      <t>ケン</t>
    </rPh>
    <phoneticPr fontId="1"/>
  </si>
  <si>
    <t>組合せ</t>
    <phoneticPr fontId="1"/>
  </si>
  <si>
    <t>組み合わせ委員会にて厳正に行う</t>
    <phoneticPr fontId="1"/>
  </si>
  <si>
    <t>コーチ</t>
    <phoneticPr fontId="1"/>
  </si>
  <si>
    <t>コーチングには上位大会選考大会より審判資格３級以上保持者とする。（名簿提出要）</t>
    <phoneticPr fontId="1"/>
  </si>
  <si>
    <t>令和7年度　</t>
    <phoneticPr fontId="5"/>
  </si>
  <si>
    <t>チーム名</t>
    <rPh sb="3" eb="4">
      <t>メイ</t>
    </rPh>
    <phoneticPr fontId="5"/>
  </si>
  <si>
    <t>ＮＯ</t>
    <phoneticPr fontId="5"/>
  </si>
  <si>
    <t>氏　名</t>
    <rPh sb="0" eb="1">
      <t>ウジ</t>
    </rPh>
    <rPh sb="2" eb="3">
      <t>メイ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</si>
  <si>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</si>
  <si>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令和7年度第34回全国小学生バドミントン選手権大会
団体戦大分県選手選考会</t>
    <rPh sb="0" eb="2">
      <t>レイワ</t>
    </rPh>
    <rPh sb="3" eb="5">
      <t>ネンド</t>
    </rPh>
    <rPh sb="4" eb="5">
      <t>ド</t>
    </rPh>
    <rPh sb="5" eb="6">
      <t>ダイ</t>
    </rPh>
    <rPh sb="8" eb="9">
      <t>カイ</t>
    </rPh>
    <rPh sb="9" eb="11">
      <t>ゼンコク</t>
    </rPh>
    <rPh sb="11" eb="14">
      <t>ショウガクセイ</t>
    </rPh>
    <rPh sb="20" eb="23">
      <t>センシュケン</t>
    </rPh>
    <rPh sb="23" eb="25">
      <t>タイカイ</t>
    </rPh>
    <rPh sb="26" eb="29">
      <t>ダンタイセン</t>
    </rPh>
    <rPh sb="29" eb="32">
      <t>オオイタケン</t>
    </rPh>
    <rPh sb="32" eb="34">
      <t>センシュ</t>
    </rPh>
    <rPh sb="34" eb="37">
      <t>センコウカイ</t>
    </rPh>
    <phoneticPr fontId="1"/>
  </si>
  <si>
    <t>第34回全国小学生バドミントン選手権大会
団体戦大分県選手選考会  アドバイザー</t>
    <phoneticPr fontId="5"/>
  </si>
  <si>
    <t>コーチIDについては8/30配布したIDを活用下さい。フロアに降りる際は必ずコーチIDを掛けて下さい</t>
    <rPh sb="14" eb="16">
      <t>ハイフ</t>
    </rPh>
    <rPh sb="21" eb="23">
      <t>カツヨウ</t>
    </rPh>
    <rPh sb="23" eb="24">
      <t>クダ</t>
    </rPh>
    <phoneticPr fontId="1"/>
  </si>
  <si>
    <t>＊申し込み時にコーチ名簿登録された方のみコーチング可とします。</t>
    <phoneticPr fontId="1"/>
  </si>
  <si>
    <t>⑥全国小学生団体戦選考会実施要項参照・・別紙添付</t>
    <rPh sb="16" eb="18">
      <t>サンショウ</t>
    </rPh>
    <rPh sb="20" eb="22">
      <t>ベッシ</t>
    </rPh>
    <rPh sb="22" eb="24">
      <t>テンプ</t>
    </rPh>
    <phoneticPr fontId="1"/>
  </si>
  <si>
    <t>＊当日会場にて徴収致します。当日体調不良等での棄権については返金致します（徴収しません）</t>
    <rPh sb="1" eb="3">
      <t>トウジツ</t>
    </rPh>
    <rPh sb="3" eb="5">
      <t>カイジョウ</t>
    </rPh>
    <rPh sb="7" eb="9">
      <t>チョウシュウ</t>
    </rPh>
    <rPh sb="9" eb="10">
      <t>イタ</t>
    </rPh>
    <rPh sb="14" eb="16">
      <t>トウジツ</t>
    </rPh>
    <rPh sb="16" eb="18">
      <t>タイチョウ</t>
    </rPh>
    <rPh sb="18" eb="20">
      <t>フリョウ</t>
    </rPh>
    <rPh sb="20" eb="21">
      <t>トウ</t>
    </rPh>
    <rPh sb="23" eb="25">
      <t>キケン</t>
    </rPh>
    <rPh sb="30" eb="32">
      <t>ヘンキン</t>
    </rPh>
    <rPh sb="32" eb="33">
      <t>イタ</t>
    </rPh>
    <rPh sb="37" eb="39">
      <t>チョウシュウ</t>
    </rPh>
    <phoneticPr fontId="1"/>
  </si>
  <si>
    <t>＊8/30不参加のコーチについては改めてIDカードを作成お願いします。</t>
    <rPh sb="5" eb="8">
      <t>フサンカ</t>
    </rPh>
    <rPh sb="17" eb="18">
      <t>アラタ</t>
    </rPh>
    <rPh sb="26" eb="28">
      <t>サクセイ</t>
    </rPh>
    <rPh sb="29" eb="30">
      <t>ネガ</t>
    </rPh>
    <phoneticPr fontId="1"/>
  </si>
  <si>
    <t>8/30　九州大会大分予選会の結果より。</t>
    <rPh sb="5" eb="7">
      <t>キュウシュウ</t>
    </rPh>
    <rPh sb="7" eb="9">
      <t>タイカイ</t>
    </rPh>
    <rPh sb="9" eb="11">
      <t>オオイタ</t>
    </rPh>
    <rPh sb="11" eb="14">
      <t>ヨセンカイ</t>
    </rPh>
    <rPh sb="15" eb="17">
      <t>ケッカ</t>
    </rPh>
    <phoneticPr fontId="1"/>
  </si>
  <si>
    <t>若宮ジュニア</t>
    <phoneticPr fontId="1"/>
  </si>
  <si>
    <t>宮崎 詩乃</t>
    <phoneticPr fontId="1"/>
  </si>
  <si>
    <t>河津 愛萌</t>
    <phoneticPr fontId="1"/>
  </si>
  <si>
    <t>ＩＫＥスクール</t>
    <phoneticPr fontId="1"/>
  </si>
  <si>
    <t>草野 葉月</t>
    <phoneticPr fontId="1"/>
  </si>
  <si>
    <t>大庭 夏</t>
    <phoneticPr fontId="1"/>
  </si>
  <si>
    <t>三重ＪＢＣ</t>
    <phoneticPr fontId="1"/>
  </si>
  <si>
    <t>佐藤 有奈</t>
    <phoneticPr fontId="1"/>
  </si>
  <si>
    <t>平川 喜衣愛</t>
    <phoneticPr fontId="1"/>
  </si>
  <si>
    <t>ＣＯＣＯＮＵＴＭＩＬＫ</t>
    <phoneticPr fontId="1"/>
  </si>
  <si>
    <t>中 穂花</t>
    <phoneticPr fontId="1"/>
  </si>
  <si>
    <t>松崎 心羽</t>
    <phoneticPr fontId="1"/>
  </si>
  <si>
    <t>光岡ジュニア</t>
    <phoneticPr fontId="1"/>
  </si>
  <si>
    <t>川端 実優</t>
    <phoneticPr fontId="1"/>
  </si>
  <si>
    <t>山本 弥鈴</t>
    <phoneticPr fontId="1"/>
  </si>
  <si>
    <t>別府ＦＪＣ</t>
    <phoneticPr fontId="1"/>
  </si>
  <si>
    <t>後藤 紗奈</t>
    <phoneticPr fontId="1"/>
  </si>
  <si>
    <t>安部 美希</t>
    <phoneticPr fontId="1"/>
  </si>
  <si>
    <t>ＢＣ臼杵</t>
    <phoneticPr fontId="1"/>
  </si>
  <si>
    <t>安藤 光</t>
    <phoneticPr fontId="1"/>
  </si>
  <si>
    <t>川﨑 蓮士</t>
    <phoneticPr fontId="1"/>
  </si>
  <si>
    <t>横澤 明季</t>
    <phoneticPr fontId="1"/>
  </si>
  <si>
    <t>山香 光央</t>
    <phoneticPr fontId="1"/>
  </si>
  <si>
    <t>Ｄｒｅａｍ Ｈｏｐｅ</t>
    <phoneticPr fontId="1"/>
  </si>
  <si>
    <t>岡村 智史</t>
    <phoneticPr fontId="1"/>
  </si>
  <si>
    <t>佐藤 宏樹</t>
    <phoneticPr fontId="1"/>
  </si>
  <si>
    <t>大石 達也</t>
    <phoneticPr fontId="1"/>
  </si>
  <si>
    <t>稲田 櫂李</t>
    <phoneticPr fontId="1"/>
  </si>
  <si>
    <t>大在ジュニア</t>
    <phoneticPr fontId="1"/>
  </si>
  <si>
    <t>中島ジュニア</t>
  </si>
  <si>
    <t>中島ジュニア</t>
    <phoneticPr fontId="1"/>
  </si>
  <si>
    <t>中谷 奏介</t>
    <phoneticPr fontId="5"/>
  </si>
  <si>
    <t>伊藤 颯助</t>
    <phoneticPr fontId="5"/>
  </si>
  <si>
    <t>玖珠ジュニア</t>
    <phoneticPr fontId="5"/>
  </si>
  <si>
    <t>古田 湊人</t>
    <phoneticPr fontId="5"/>
  </si>
  <si>
    <t>河野 陽翔</t>
    <phoneticPr fontId="5"/>
  </si>
  <si>
    <t>ＩＫＥスクール</t>
    <phoneticPr fontId="5"/>
  </si>
  <si>
    <t>井上 敬進</t>
    <phoneticPr fontId="5"/>
  </si>
  <si>
    <t>中島ジュニア</t>
    <phoneticPr fontId="5"/>
  </si>
  <si>
    <t>工藤 翔貴</t>
    <phoneticPr fontId="5"/>
  </si>
  <si>
    <t>三重ＪＢＣ</t>
    <phoneticPr fontId="5"/>
  </si>
  <si>
    <t>佐藤 海翔</t>
    <phoneticPr fontId="5"/>
  </si>
  <si>
    <t>佐藤 泰里</t>
    <phoneticPr fontId="5"/>
  </si>
  <si>
    <t>青山 暉</t>
    <phoneticPr fontId="5"/>
  </si>
  <si>
    <t>ＳＪひた</t>
    <phoneticPr fontId="5"/>
  </si>
  <si>
    <t>佐藤 清春</t>
    <phoneticPr fontId="5"/>
  </si>
  <si>
    <t>ＢＣ春日</t>
    <phoneticPr fontId="5"/>
  </si>
  <si>
    <t>堤 康貴</t>
    <phoneticPr fontId="5"/>
  </si>
  <si>
    <t>明野ジュニア</t>
    <phoneticPr fontId="5"/>
  </si>
  <si>
    <t>木村　泰輔</t>
    <phoneticPr fontId="5"/>
  </si>
  <si>
    <t>用松 佳純</t>
    <phoneticPr fontId="5"/>
  </si>
  <si>
    <t>坂ノ市ＪＢＣ</t>
    <phoneticPr fontId="5"/>
  </si>
  <si>
    <t>神田 若菜</t>
    <phoneticPr fontId="5"/>
  </si>
  <si>
    <t>松尾 夏帆</t>
    <phoneticPr fontId="5"/>
  </si>
  <si>
    <t>藤 実麗</t>
    <rPh sb="2" eb="3">
      <t>ミノル</t>
    </rPh>
    <phoneticPr fontId="5"/>
  </si>
  <si>
    <t>髙松 心</t>
    <phoneticPr fontId="5"/>
  </si>
  <si>
    <t>穴見 唯愛</t>
    <phoneticPr fontId="5"/>
  </si>
  <si>
    <t>平尾 怜蘭</t>
    <phoneticPr fontId="5"/>
  </si>
  <si>
    <t>磯川 綺</t>
    <phoneticPr fontId="5"/>
  </si>
  <si>
    <t>岩﨑 元登</t>
    <phoneticPr fontId="1"/>
  </si>
  <si>
    <t>坂ﾉ市JBC</t>
    <phoneticPr fontId="1"/>
  </si>
  <si>
    <t>三芳ｼﾞｭﾆｱ</t>
    <phoneticPr fontId="1"/>
  </si>
  <si>
    <t>髙倉 陽希</t>
    <phoneticPr fontId="1"/>
  </si>
  <si>
    <t>若宮ｼﾞｭﾆｱ</t>
    <phoneticPr fontId="1"/>
  </si>
  <si>
    <t>小野 陽仁</t>
    <phoneticPr fontId="1"/>
  </si>
  <si>
    <t>朝日ｼﾞｭﾆｱ</t>
    <phoneticPr fontId="1"/>
  </si>
  <si>
    <t>安達 琳</t>
    <phoneticPr fontId="1"/>
  </si>
  <si>
    <t>日出ｼﾞｭﾆｱ</t>
    <phoneticPr fontId="1"/>
  </si>
  <si>
    <t>春名 彩百合</t>
    <phoneticPr fontId="1"/>
  </si>
  <si>
    <t>由布川ｼﾞｭﾆｱ</t>
    <phoneticPr fontId="1"/>
  </si>
  <si>
    <t>後藤 悠莉</t>
    <phoneticPr fontId="1"/>
  </si>
  <si>
    <t>ROCKERS</t>
    <phoneticPr fontId="1"/>
  </si>
  <si>
    <t>岡部 栞歩</t>
    <phoneticPr fontId="1"/>
  </si>
  <si>
    <t>咸宜ｼﾞｭﾆｱ</t>
    <phoneticPr fontId="1"/>
  </si>
  <si>
    <t>梅原 沙來</t>
    <phoneticPr fontId="1"/>
  </si>
  <si>
    <t>2025/8/31 審判・事務局</t>
    <rPh sb="10" eb="12">
      <t>シンパン</t>
    </rPh>
    <rPh sb="13" eb="16">
      <t>ジムキョク</t>
    </rPh>
    <phoneticPr fontId="5"/>
  </si>
  <si>
    <t>全国小学生団体戦選考会実施要項</t>
    <rPh sb="0" eb="2">
      <t>ゼンコク</t>
    </rPh>
    <rPh sb="2" eb="5">
      <t>ショウガクセイ</t>
    </rPh>
    <rPh sb="5" eb="8">
      <t>ダンタイセン</t>
    </rPh>
    <rPh sb="8" eb="10">
      <t>センコウ</t>
    </rPh>
    <rPh sb="10" eb="11">
      <t>カイ</t>
    </rPh>
    <rPh sb="11" eb="13">
      <t>ジッシ</t>
    </rPh>
    <rPh sb="13" eb="15">
      <t>ヨウコウ</t>
    </rPh>
    <phoneticPr fontId="5"/>
  </si>
  <si>
    <t>8/30実績入力
参加資格者名簿”E”列記号記載</t>
    <rPh sb="4" eb="6">
      <t>ジッセキ</t>
    </rPh>
    <rPh sb="6" eb="8">
      <t>ニュウリョク</t>
    </rPh>
    <rPh sb="9" eb="11">
      <t>サンカ</t>
    </rPh>
    <rPh sb="11" eb="13">
      <t>シカク</t>
    </rPh>
    <rPh sb="13" eb="14">
      <t>シャ</t>
    </rPh>
    <rPh sb="14" eb="16">
      <t>メイボ</t>
    </rPh>
    <rPh sb="19" eb="20">
      <t>レツ</t>
    </rPh>
    <rPh sb="20" eb="22">
      <t>キゴウ</t>
    </rPh>
    <rPh sb="22" eb="24">
      <t>キサイ</t>
    </rPh>
    <phoneticPr fontId="1"/>
  </si>
  <si>
    <t>2025/8/22
2025/8/31再送</t>
    <rPh sb="19" eb="21">
      <t>サイソウ</t>
    </rPh>
    <phoneticPr fontId="1"/>
  </si>
  <si>
    <t>2025-8-31　県小連　事務局</t>
    <rPh sb="10" eb="11">
      <t>ケン</t>
    </rPh>
    <rPh sb="11" eb="13">
      <t>ショウレン</t>
    </rPh>
    <rPh sb="14" eb="17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</si>
</sst>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\¥#,##0;[Red]&quot;¥-&quot;#,##0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9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10" fillId="0" borderId="0"/>
    <xf numFmtId="0" fontId="19" fillId="0" borderId="0"/>
    <xf numFmtId="0" fontId="21" fillId="0" borderId="0">
      <alignment vertical="center"/>
    </xf>
    <xf numFmtId="0" fontId="10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176" fontId="21" fillId="0" borderId="0" applyFill="0" applyBorder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quotePrefix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2" borderId="0" xfId="2" applyFill="1" applyAlignment="1">
      <alignment horizontal="center" vertical="center"/>
    </xf>
    <xf numFmtId="0" fontId="12" fillId="2" borderId="0" xfId="2" applyFont="1" applyFill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horizontal="center" vertical="top" wrapText="1"/>
    </xf>
    <xf numFmtId="0" fontId="4" fillId="2" borderId="21" xfId="2" applyFont="1" applyFill="1" applyBorder="1" applyAlignment="1">
      <alignment vertical="center"/>
    </xf>
    <xf numFmtId="0" fontId="13" fillId="2" borderId="21" xfId="2" applyFont="1" applyFill="1" applyBorder="1" applyAlignment="1">
      <alignment horizontal="left" vertical="center"/>
    </xf>
    <xf numFmtId="0" fontId="4" fillId="2" borderId="22" xfId="2" applyFont="1" applyFill="1" applyBorder="1" applyAlignment="1">
      <alignment vertical="center"/>
    </xf>
    <xf numFmtId="0" fontId="17" fillId="3" borderId="25" xfId="2" applyFont="1" applyFill="1" applyBorder="1" applyAlignment="1">
      <alignment horizontal="center" vertical="center" wrapText="1"/>
    </xf>
    <xf numFmtId="0" fontId="18" fillId="2" borderId="26" xfId="2" applyFont="1" applyFill="1" applyBorder="1" applyAlignment="1">
      <alignment horizontal="center" vertical="center"/>
    </xf>
    <xf numFmtId="0" fontId="10" fillId="3" borderId="27" xfId="2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0" fillId="3" borderId="14" xfId="2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10" fillId="3" borderId="30" xfId="2" applyFill="1" applyBorder="1" applyAlignment="1">
      <alignment horizontal="center" vertical="center"/>
    </xf>
    <xf numFmtId="0" fontId="20" fillId="3" borderId="31" xfId="3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0" fillId="3" borderId="38" xfId="2" applyFill="1" applyBorder="1" applyAlignment="1">
      <alignment horizontal="center" vertical="center"/>
    </xf>
    <xf numFmtId="42" fontId="23" fillId="3" borderId="39" xfId="2" applyNumberFormat="1" applyFont="1" applyFill="1" applyBorder="1" applyAlignment="1">
      <alignment vertical="center"/>
    </xf>
    <xf numFmtId="0" fontId="10" fillId="3" borderId="41" xfId="2" applyFill="1" applyBorder="1" applyAlignment="1">
      <alignment horizontal="center" vertical="center"/>
    </xf>
    <xf numFmtId="0" fontId="13" fillId="2" borderId="48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26" fillId="0" borderId="15" xfId="5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 shrinkToFit="1"/>
    </xf>
    <xf numFmtId="0" fontId="13" fillId="2" borderId="0" xfId="2" applyFont="1" applyFill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 shrinkToFit="1"/>
    </xf>
    <xf numFmtId="0" fontId="27" fillId="0" borderId="0" xfId="0" applyFont="1">
      <alignment vertical="center"/>
    </xf>
    <xf numFmtId="0" fontId="31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>
      <alignment vertical="center"/>
    </xf>
    <xf numFmtId="0" fontId="33" fillId="0" borderId="0" xfId="0" applyFont="1">
      <alignment vertical="center"/>
    </xf>
    <xf numFmtId="0" fontId="30" fillId="0" borderId="0" xfId="0" applyFont="1">
      <alignment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/>
    </xf>
    <xf numFmtId="0" fontId="27" fillId="0" borderId="52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 wrapText="1"/>
    </xf>
    <xf numFmtId="0" fontId="18" fillId="4" borderId="26" xfId="2" applyFont="1" applyFill="1" applyBorder="1" applyAlignment="1">
      <alignment horizontal="center" vertical="center"/>
    </xf>
    <xf numFmtId="0" fontId="10" fillId="4" borderId="24" xfId="2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 wrapText="1"/>
    </xf>
    <xf numFmtId="0" fontId="10" fillId="4" borderId="29" xfId="2" applyFill="1" applyBorder="1" applyAlignment="1">
      <alignment horizontal="center" vertical="center"/>
    </xf>
    <xf numFmtId="0" fontId="10" fillId="4" borderId="12" xfId="2" applyFill="1" applyBorder="1" applyAlignment="1">
      <alignment horizontal="center" vertical="center"/>
    </xf>
    <xf numFmtId="0" fontId="20" fillId="4" borderId="31" xfId="3" applyFont="1" applyFill="1" applyBorder="1" applyAlignment="1">
      <alignment horizontal="center" vertical="center"/>
    </xf>
    <xf numFmtId="0" fontId="10" fillId="4" borderId="34" xfId="2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 wrapText="1"/>
    </xf>
    <xf numFmtId="0" fontId="25" fillId="4" borderId="1" xfId="2" applyFont="1" applyFill="1" applyBorder="1" applyAlignment="1">
      <alignment horizontal="center" vertical="center"/>
    </xf>
    <xf numFmtId="0" fontId="25" fillId="4" borderId="17" xfId="2" applyFont="1" applyFill="1" applyBorder="1" applyAlignment="1">
      <alignment horizontal="center" vertical="center"/>
    </xf>
    <xf numFmtId="0" fontId="10" fillId="4" borderId="6" xfId="2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10" fillId="4" borderId="15" xfId="2" applyFill="1" applyBorder="1" applyAlignment="1">
      <alignment horizontal="center" vertical="center"/>
    </xf>
    <xf numFmtId="0" fontId="25" fillId="4" borderId="16" xfId="2" applyFont="1" applyFill="1" applyBorder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36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49" fontId="28" fillId="5" borderId="15" xfId="0" applyNumberFormat="1" applyFont="1" applyFill="1" applyBorder="1" applyAlignment="1">
      <alignment vertical="center" shrinkToFit="1"/>
    </xf>
    <xf numFmtId="0" fontId="27" fillId="5" borderId="52" xfId="0" applyFont="1" applyFill="1" applyBorder="1">
      <alignment vertical="center"/>
    </xf>
    <xf numFmtId="0" fontId="27" fillId="5" borderId="0" xfId="0" applyFont="1" applyFill="1">
      <alignment vertical="center"/>
    </xf>
    <xf numFmtId="56" fontId="27" fillId="5" borderId="0" xfId="0" applyNumberFormat="1" applyFont="1" applyFill="1">
      <alignment vertical="center"/>
    </xf>
    <xf numFmtId="0" fontId="28" fillId="5" borderId="15" xfId="0" applyFont="1" applyFill="1" applyBorder="1" applyAlignment="1">
      <alignment vertical="center" shrinkToFit="1"/>
    </xf>
    <xf numFmtId="0" fontId="28" fillId="5" borderId="52" xfId="0" applyFont="1" applyFill="1" applyBorder="1" applyAlignment="1">
      <alignment vertical="center" shrinkToFit="1"/>
    </xf>
    <xf numFmtId="0" fontId="33" fillId="5" borderId="0" xfId="0" applyFont="1" applyFill="1">
      <alignment vertical="center"/>
    </xf>
    <xf numFmtId="0" fontId="27" fillId="5" borderId="2" xfId="0" applyFont="1" applyFill="1" applyBorder="1">
      <alignment vertical="center"/>
    </xf>
    <xf numFmtId="0" fontId="13" fillId="2" borderId="24" xfId="2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7" fillId="6" borderId="52" xfId="0" applyFont="1" applyFill="1" applyBorder="1">
      <alignment vertical="center"/>
    </xf>
    <xf numFmtId="0" fontId="28" fillId="6" borderId="52" xfId="0" applyFont="1" applyFill="1" applyBorder="1" applyAlignment="1">
      <alignment vertical="center" shrinkToFit="1"/>
    </xf>
    <xf numFmtId="0" fontId="37" fillId="0" borderId="0" xfId="2" applyFont="1" applyAlignment="1">
      <alignment vertical="center"/>
    </xf>
    <xf numFmtId="0" fontId="10" fillId="0" borderId="0" xfId="2" applyAlignment="1">
      <alignment vertical="center"/>
    </xf>
    <xf numFmtId="14" fontId="10" fillId="0" borderId="0" xfId="2" applyNumberFormat="1" applyAlignment="1">
      <alignment horizontal="right" vertical="center"/>
    </xf>
    <xf numFmtId="0" fontId="38" fillId="0" borderId="0" xfId="2" applyFont="1" applyAlignment="1">
      <alignment vertical="center"/>
    </xf>
    <xf numFmtId="0" fontId="10" fillId="0" borderId="0" xfId="2"/>
    <xf numFmtId="0" fontId="10" fillId="0" borderId="58" xfId="2" applyBorder="1"/>
    <xf numFmtId="0" fontId="10" fillId="0" borderId="59" xfId="2" applyBorder="1"/>
    <xf numFmtId="0" fontId="10" fillId="0" borderId="13" xfId="2" applyBorder="1"/>
    <xf numFmtId="0" fontId="10" fillId="0" borderId="14" xfId="2" applyBorder="1"/>
    <xf numFmtId="0" fontId="10" fillId="0" borderId="61" xfId="2" applyBorder="1"/>
    <xf numFmtId="0" fontId="10" fillId="0" borderId="11" xfId="2" applyBorder="1"/>
    <xf numFmtId="0" fontId="10" fillId="0" borderId="19" xfId="2" applyBorder="1"/>
    <xf numFmtId="0" fontId="10" fillId="0" borderId="54" xfId="2" applyBorder="1"/>
    <xf numFmtId="0" fontId="10" fillId="0" borderId="18" xfId="2" applyBorder="1"/>
    <xf numFmtId="0" fontId="10" fillId="0" borderId="12" xfId="2" applyBorder="1"/>
    <xf numFmtId="0" fontId="10" fillId="0" borderId="1" xfId="2" applyBorder="1"/>
    <xf numFmtId="0" fontId="10" fillId="0" borderId="21" xfId="2" applyBorder="1"/>
    <xf numFmtId="0" fontId="10" fillId="0" borderId="63" xfId="2" applyBorder="1"/>
    <xf numFmtId="0" fontId="10" fillId="0" borderId="64" xfId="2" applyBorder="1"/>
    <xf numFmtId="0" fontId="10" fillId="0" borderId="18" xfId="2" applyBorder="1" applyAlignment="1">
      <alignment vertical="center"/>
    </xf>
    <xf numFmtId="0" fontId="10" fillId="0" borderId="14" xfId="2" applyBorder="1" applyAlignment="1">
      <alignment vertical="center"/>
    </xf>
    <xf numFmtId="0" fontId="10" fillId="0" borderId="19" xfId="2" applyBorder="1" applyAlignment="1">
      <alignment vertical="center"/>
    </xf>
    <xf numFmtId="0" fontId="10" fillId="0" borderId="12" xfId="2" applyBorder="1" applyAlignment="1">
      <alignment vertical="center"/>
    </xf>
    <xf numFmtId="0" fontId="10" fillId="0" borderId="13" xfId="2" applyBorder="1" applyAlignment="1">
      <alignment vertical="center"/>
    </xf>
    <xf numFmtId="0" fontId="2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2" fillId="0" borderId="0" xfId="0" applyFont="1" applyAlignment="1">
      <alignment horizontal="left" vertical="center"/>
    </xf>
    <xf numFmtId="0" fontId="25" fillId="0" borderId="0" xfId="6" applyFont="1" applyAlignment="1">
      <alignment vertical="center"/>
    </xf>
    <xf numFmtId="0" fontId="43" fillId="0" borderId="0" xfId="6" applyFont="1" applyAlignment="1">
      <alignment horizontal="center" vertical="center"/>
    </xf>
    <xf numFmtId="0" fontId="25" fillId="0" borderId="52" xfId="6" applyFont="1" applyBorder="1" applyAlignment="1">
      <alignment horizontal="center" vertical="center"/>
    </xf>
    <xf numFmtId="0" fontId="25" fillId="0" borderId="52" xfId="6" applyFont="1" applyBorder="1" applyAlignment="1">
      <alignment horizontal="center" vertical="center" shrinkToFit="1"/>
    </xf>
    <xf numFmtId="0" fontId="25" fillId="0" borderId="52" xfId="6" applyFont="1" applyBorder="1" applyAlignment="1">
      <alignment vertical="center" shrinkToFit="1"/>
    </xf>
    <xf numFmtId="49" fontId="25" fillId="0" borderId="52" xfId="6" applyNumberFormat="1" applyFont="1" applyBorder="1" applyAlignment="1">
      <alignment horizontal="center" vertical="center" shrinkToFit="1"/>
    </xf>
    <xf numFmtId="49" fontId="28" fillId="0" borderId="15" xfId="0" applyNumberFormat="1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0" fontId="28" fillId="0" borderId="52" xfId="0" applyFont="1" applyBorder="1" applyAlignment="1">
      <alignment vertical="center" shrinkToFit="1"/>
    </xf>
    <xf numFmtId="0" fontId="27" fillId="0" borderId="52" xfId="0" applyFont="1" applyBorder="1">
      <alignment vertical="center"/>
    </xf>
    <xf numFmtId="0" fontId="10" fillId="0" borderId="52" xfId="2" applyBorder="1" applyAlignment="1">
      <alignment vertical="center"/>
    </xf>
    <xf numFmtId="0" fontId="44" fillId="0" borderId="52" xfId="2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/>
    </xf>
    <xf numFmtId="0" fontId="10" fillId="0" borderId="0" xfId="2" applyAlignment="1">
      <alignment horizontal="center" vertical="center"/>
    </xf>
    <xf numFmtId="0" fontId="41" fillId="0" borderId="61" xfId="2" applyFont="1" applyBorder="1" applyAlignment="1">
      <alignment vertical="center"/>
    </xf>
    <xf numFmtId="0" fontId="41" fillId="0" borderId="60" xfId="2" applyFont="1" applyBorder="1" applyAlignment="1">
      <alignment horizontal="left" vertical="center"/>
    </xf>
    <xf numFmtId="0" fontId="10" fillId="0" borderId="63" xfId="2" applyBorder="1" applyAlignment="1">
      <alignment horizontal="center" vertical="center"/>
    </xf>
    <xf numFmtId="0" fontId="10" fillId="0" borderId="61" xfId="2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9" fillId="0" borderId="57" xfId="2" applyFont="1" applyBorder="1" applyAlignment="1">
      <alignment horizontal="center" vertical="center"/>
    </xf>
    <xf numFmtId="0" fontId="39" fillId="0" borderId="60" xfId="2" applyFont="1" applyBorder="1" applyAlignment="1">
      <alignment horizontal="center" vertical="center"/>
    </xf>
    <xf numFmtId="0" fontId="39" fillId="0" borderId="62" xfId="2" applyFont="1" applyBorder="1" applyAlignment="1">
      <alignment horizontal="center" vertical="center"/>
    </xf>
    <xf numFmtId="0" fontId="10" fillId="0" borderId="58" xfId="2" applyBorder="1" applyAlignment="1">
      <alignment horizontal="center" vertical="center"/>
    </xf>
    <xf numFmtId="0" fontId="41" fillId="0" borderId="61" xfId="2" applyFont="1" applyBorder="1" applyAlignment="1">
      <alignment horizontal="right" vertical="center"/>
    </xf>
    <xf numFmtId="0" fontId="27" fillId="0" borderId="5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/>
    </xf>
    <xf numFmtId="0" fontId="32" fillId="5" borderId="55" xfId="0" applyFont="1" applyFill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5" fillId="2" borderId="0" xfId="2" applyFont="1" applyFill="1" applyAlignment="1">
      <alignment horizontal="center" vertical="center"/>
    </xf>
    <xf numFmtId="0" fontId="10" fillId="2" borderId="0" xfId="2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51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2" borderId="0" xfId="2" applyFill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10" fillId="4" borderId="15" xfId="2" applyFill="1" applyBorder="1" applyAlignment="1">
      <alignment horizontal="center" vertical="center"/>
    </xf>
    <xf numFmtId="0" fontId="10" fillId="0" borderId="15" xfId="2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left" wrapText="1"/>
    </xf>
    <xf numFmtId="0" fontId="13" fillId="2" borderId="43" xfId="2" applyFont="1" applyFill="1" applyBorder="1" applyAlignment="1">
      <alignment horizontal="center" vertical="center"/>
    </xf>
    <xf numFmtId="0" fontId="13" fillId="2" borderId="46" xfId="2" applyFont="1" applyFill="1" applyBorder="1" applyAlignment="1">
      <alignment horizontal="center" vertical="center"/>
    </xf>
    <xf numFmtId="0" fontId="24" fillId="2" borderId="44" xfId="2" applyFont="1" applyFill="1" applyBorder="1" applyAlignment="1">
      <alignment horizontal="center" vertical="center"/>
    </xf>
    <xf numFmtId="0" fontId="24" fillId="2" borderId="32" xfId="2" applyFont="1" applyFill="1" applyBorder="1" applyAlignment="1">
      <alignment horizontal="center" vertical="center"/>
    </xf>
    <xf numFmtId="0" fontId="10" fillId="4" borderId="44" xfId="2" applyFill="1" applyBorder="1" applyAlignment="1">
      <alignment horizontal="center" vertical="center"/>
    </xf>
    <xf numFmtId="0" fontId="10" fillId="0" borderId="44" xfId="2" applyBorder="1" applyAlignment="1">
      <alignment horizontal="center" vertical="center" wrapText="1"/>
    </xf>
    <xf numFmtId="0" fontId="10" fillId="0" borderId="32" xfId="2" applyBorder="1" applyAlignment="1">
      <alignment horizontal="center" vertical="center" wrapText="1"/>
    </xf>
    <xf numFmtId="0" fontId="10" fillId="2" borderId="44" xfId="2" applyFill="1" applyBorder="1" applyAlignment="1">
      <alignment horizontal="center" vertical="center" wrapText="1"/>
    </xf>
    <xf numFmtId="0" fontId="10" fillId="2" borderId="45" xfId="2" applyFill="1" applyBorder="1" applyAlignment="1">
      <alignment horizontal="center" vertical="center" wrapText="1"/>
    </xf>
    <xf numFmtId="0" fontId="10" fillId="2" borderId="32" xfId="2" applyFill="1" applyBorder="1" applyAlignment="1">
      <alignment horizontal="center" vertical="center" wrapText="1"/>
    </xf>
    <xf numFmtId="0" fontId="10" fillId="2" borderId="47" xfId="2" applyFill="1" applyBorder="1" applyAlignment="1">
      <alignment horizontal="center" vertical="center" wrapText="1"/>
    </xf>
    <xf numFmtId="0" fontId="17" fillId="4" borderId="32" xfId="2" applyFont="1" applyFill="1" applyBorder="1" applyAlignment="1">
      <alignment horizontal="left" vertical="center" wrapText="1"/>
    </xf>
    <xf numFmtId="0" fontId="11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right" wrapText="1"/>
    </xf>
    <xf numFmtId="0" fontId="13" fillId="3" borderId="4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35" xfId="2" applyFont="1" applyFill="1" applyBorder="1" applyAlignment="1">
      <alignment horizontal="center" vertical="center"/>
    </xf>
    <xf numFmtId="0" fontId="13" fillId="3" borderId="3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left" vertical="center"/>
    </xf>
    <xf numFmtId="0" fontId="4" fillId="2" borderId="17" xfId="2" applyFont="1" applyFill="1" applyBorder="1" applyAlignment="1">
      <alignment horizontal="left" vertical="center"/>
    </xf>
    <xf numFmtId="0" fontId="4" fillId="2" borderId="18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22" fillId="3" borderId="2" xfId="4" applyFont="1" applyFill="1" applyBorder="1" applyAlignment="1">
      <alignment horizontal="center" vertical="center"/>
    </xf>
    <xf numFmtId="0" fontId="22" fillId="3" borderId="30" xfId="4" applyFont="1" applyFill="1" applyBorder="1" applyAlignment="1">
      <alignment horizontal="center" vertical="center"/>
    </xf>
    <xf numFmtId="42" fontId="22" fillId="4" borderId="32" xfId="4" applyNumberFormat="1" applyFont="1" applyFill="1" applyBorder="1" applyAlignment="1">
      <alignment horizontal="center" vertical="center"/>
    </xf>
    <xf numFmtId="42" fontId="22" fillId="4" borderId="33" xfId="4" applyNumberFormat="1" applyFont="1" applyFill="1" applyBorder="1" applyAlignment="1">
      <alignment horizontal="center" vertical="center"/>
    </xf>
    <xf numFmtId="42" fontId="23" fillId="3" borderId="39" xfId="2" applyNumberFormat="1" applyFont="1" applyFill="1" applyBorder="1" applyAlignment="1">
      <alignment horizontal="center" vertical="center"/>
    </xf>
    <xf numFmtId="42" fontId="23" fillId="3" borderId="40" xfId="2" applyNumberFormat="1" applyFont="1" applyFill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39" fillId="0" borderId="0" xfId="6" applyFont="1" applyAlignment="1">
      <alignment horizontal="center" vertical="center" wrapText="1" shrinkToFit="1"/>
    </xf>
    <xf numFmtId="0" fontId="39" fillId="0" borderId="0" xfId="6" applyFont="1" applyAlignment="1">
      <alignment horizontal="center" vertical="center" shrinkToFit="1"/>
    </xf>
    <xf numFmtId="0" fontId="25" fillId="0" borderId="52" xfId="6" applyFont="1" applyBorder="1" applyAlignment="1">
      <alignment horizontal="center" vertical="center"/>
    </xf>
    <xf numFmtId="0" fontId="25" fillId="0" borderId="53" xfId="6" applyFont="1" applyBorder="1" applyAlignment="1">
      <alignment horizontal="center" vertical="center"/>
    </xf>
    <xf numFmtId="0" fontId="25" fillId="0" borderId="55" xfId="6" applyFont="1" applyBorder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 shrinkToFit="1"/>
    </xf>
    <xf numFmtId="49" fontId="25" fillId="0" borderId="0" xfId="6" applyNumberFormat="1" applyFont="1" applyAlignment="1">
      <alignment horizontal="center" vertical="center" shrinkToFit="1"/>
    </xf>
    <xf numFmtId="0" fontId="27" fillId="0" borderId="0" xfId="0" applyFont="1" applyFill="1">
      <alignment vertical="center"/>
    </xf>
    <xf numFmtId="14" fontId="45" fillId="0" borderId="0" xfId="0" applyNumberFormat="1" applyFont="1" applyAlignment="1">
      <alignment horizontal="right" vertical="center" wrapText="1"/>
    </xf>
  </cellXfs>
  <cellStyles count="11">
    <cellStyle name="通貨 2" xfId="10" xr:uid="{B850BB4F-2206-4759-976B-01F0C33AC66B}"/>
    <cellStyle name="標準" xfId="0" builtinId="0"/>
    <cellStyle name="標準 2" xfId="2" xr:uid="{27A278B1-21A0-4C9E-9184-475A0B7BAD21}"/>
    <cellStyle name="標準 2 3" xfId="7" xr:uid="{394A5112-2A04-4D56-8639-1A8312BD3B34}"/>
    <cellStyle name="標準 3" xfId="4" xr:uid="{15351D1B-E8BF-4999-99BF-6A701B0D0A4C}"/>
    <cellStyle name="標準 4" xfId="3" xr:uid="{0208624E-ECF4-451B-B985-2399567C51DE}"/>
    <cellStyle name="標準 4 2" xfId="9" xr:uid="{46A37087-D305-4F14-8A10-278E6C7A777D}"/>
    <cellStyle name="標準 5" xfId="6" xr:uid="{E73598B7-6C51-47BF-A9D4-556B322FF392}"/>
    <cellStyle name="標準 5 2" xfId="8" xr:uid="{8375787D-10A3-436B-94DB-987364B1C859}"/>
    <cellStyle name="標準_１９年参加名簿" xfId="5" xr:uid="{B680AA91-1D70-469C-ACFC-F9113F1F1252}"/>
    <cellStyle name="標準_22大分県大会要綱、登録名簿1" xfId="1" xr:uid="{122A1FEA-EB5C-4C3D-99F2-F07EF5433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284125-39EA-42BD-92D4-732E24BD29D4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45CF23-FF59-4F06-BCD3-D69B8ED8BECA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3A8F9AF-85EB-46F1-86CF-C86B19EBBB31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5FEDCB9-6017-4C2D-9393-EC4EDC87D02E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BF6BC07-EC32-4E66-B9FC-19EC8A982419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ECD275-37BA-4A00-8D35-AF2F825A85D6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428BF32-C835-4DA1-AC27-8D9A9ECFDAF5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7E6AC64A-33AA-449E-98F3-C3690AE459E6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159E632-DD22-49AB-9096-28C16838D8B7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1C91F9BD-32A7-4E70-A040-0ED25DB958BE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3A7189EF-F0A1-453D-834D-B2FE38CF89C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1E22D34-2D7C-4B65-A42B-32A967BE1A69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" name="Text Box 60">
          <a:extLst>
            <a:ext uri="{FF2B5EF4-FFF2-40B4-BE49-F238E27FC236}">
              <a16:creationId xmlns:a16="http://schemas.microsoft.com/office/drawing/2014/main" id="{07052015-6E66-42FD-AB29-7CCCC78CBFC2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" name="Text Box 61">
          <a:extLst>
            <a:ext uri="{FF2B5EF4-FFF2-40B4-BE49-F238E27FC236}">
              <a16:creationId xmlns:a16="http://schemas.microsoft.com/office/drawing/2014/main" id="{1FFF73E5-B3B7-45EB-9B2B-61E71393CFE9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" name="Text Box 62">
          <a:extLst>
            <a:ext uri="{FF2B5EF4-FFF2-40B4-BE49-F238E27FC236}">
              <a16:creationId xmlns:a16="http://schemas.microsoft.com/office/drawing/2014/main" id="{39F0C5ED-F479-4C9C-ADEE-F7E213B39CCD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A1F7DE8A-4459-48C3-A617-4712F0260A96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E44F6FF-4D23-43ED-8651-10BA8DBB3A71}"/>
            </a:ext>
          </a:extLst>
        </xdr:cNvPr>
        <xdr:cNvSpPr txBox="1">
          <a:spLocks noChangeArrowheads="1"/>
        </xdr:cNvSpPr>
      </xdr:nvSpPr>
      <xdr:spPr bwMode="auto">
        <a:xfrm>
          <a:off x="2533650" y="96837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A7EBB646-857C-48D9-80B5-AA72C2439A1C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9229F40D-CF57-4348-8FFC-2E6B524AA618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7739737A-AEA6-478A-904C-3D58624F19A5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D13CEB27-92BB-4CBD-A2A8-7CE6F3002539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BFF5B746-E9AF-45B6-B037-BB4AA26337EA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E28E50E6-6C86-4A81-A82D-4E05D0D51DF2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1C08EF7B-188E-47B7-A6A7-19316C6BD83A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1289AEAB-7D6F-43D2-A166-3F52A590DA8A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2FF1D4F0-837A-4635-AAE1-043D3370D8F1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F89B4E89-F887-44D7-B838-1CCE83431AA4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4AE76640-112B-44CC-B611-8A3485A23103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" name="Text Box 60">
          <a:extLst>
            <a:ext uri="{FF2B5EF4-FFF2-40B4-BE49-F238E27FC236}">
              <a16:creationId xmlns:a16="http://schemas.microsoft.com/office/drawing/2014/main" id="{90675ADD-DD42-4502-92CD-C57AB8B2DCC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" name="Text Box 61">
          <a:extLst>
            <a:ext uri="{FF2B5EF4-FFF2-40B4-BE49-F238E27FC236}">
              <a16:creationId xmlns:a16="http://schemas.microsoft.com/office/drawing/2014/main" id="{BBBB5BB8-49CB-4809-BA70-743170A1DCD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" name="Text Box 62">
          <a:extLst>
            <a:ext uri="{FF2B5EF4-FFF2-40B4-BE49-F238E27FC236}">
              <a16:creationId xmlns:a16="http://schemas.microsoft.com/office/drawing/2014/main" id="{7123CD7E-9602-43A8-A7E0-B79881168E8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3758BC7A-CE47-4D0A-815B-8C1ED809417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77CC27F4-2CBD-4E4C-AA17-4C9D5E10A634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" name="Text Box 60">
          <a:extLst>
            <a:ext uri="{FF2B5EF4-FFF2-40B4-BE49-F238E27FC236}">
              <a16:creationId xmlns:a16="http://schemas.microsoft.com/office/drawing/2014/main" id="{BD8E3DBA-0528-4104-B429-B5380598437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6" name="Text Box 61">
          <a:extLst>
            <a:ext uri="{FF2B5EF4-FFF2-40B4-BE49-F238E27FC236}">
              <a16:creationId xmlns:a16="http://schemas.microsoft.com/office/drawing/2014/main" id="{B765B1D8-D3C4-4A20-8185-666856E9020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7" name="Text Box 62">
          <a:extLst>
            <a:ext uri="{FF2B5EF4-FFF2-40B4-BE49-F238E27FC236}">
              <a16:creationId xmlns:a16="http://schemas.microsoft.com/office/drawing/2014/main" id="{AF636669-3493-4BA9-AFD9-61915145C2D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" name="Text Box 63">
          <a:extLst>
            <a:ext uri="{FF2B5EF4-FFF2-40B4-BE49-F238E27FC236}">
              <a16:creationId xmlns:a16="http://schemas.microsoft.com/office/drawing/2014/main" id="{79F0D262-31A0-4290-878A-43F19209957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90925799-4651-4F1C-A443-1E936E66D4A9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" name="Text Box 60">
          <a:extLst>
            <a:ext uri="{FF2B5EF4-FFF2-40B4-BE49-F238E27FC236}">
              <a16:creationId xmlns:a16="http://schemas.microsoft.com/office/drawing/2014/main" id="{14E9A52B-C1D6-408A-A574-C735EFB32E0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" name="Text Box 61">
          <a:extLst>
            <a:ext uri="{FF2B5EF4-FFF2-40B4-BE49-F238E27FC236}">
              <a16:creationId xmlns:a16="http://schemas.microsoft.com/office/drawing/2014/main" id="{445B9334-6E3D-4B1B-84E8-3A45D898CCB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7808EA08-BCDF-4C98-94FE-00B42B3C8E4F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734572E5-4375-4279-A14A-098FECF396C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6FDE26FA-9B74-4958-B588-5C0289C07275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28233092-DD5F-4EB3-9458-5244AB5B3B8E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DCFF7DA1-9906-46C1-A265-A6013C45138A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A8E4A3CF-3E7E-4F9B-8F38-FEEBB6DDFFF6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B3D1C9B6-F7EE-4B7E-B9DC-200AD0ACF27E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37F357FB-7FAA-4669-8BC2-6AC1CE1803BC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0" name="Text Box 60">
          <a:extLst>
            <a:ext uri="{FF2B5EF4-FFF2-40B4-BE49-F238E27FC236}">
              <a16:creationId xmlns:a16="http://schemas.microsoft.com/office/drawing/2014/main" id="{A528E78E-72E3-474C-A99A-CE27FB1E1E2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1" name="Text Box 61">
          <a:extLst>
            <a:ext uri="{FF2B5EF4-FFF2-40B4-BE49-F238E27FC236}">
              <a16:creationId xmlns:a16="http://schemas.microsoft.com/office/drawing/2014/main" id="{3C33CF3B-F6F6-4ED2-A770-E30CCFFDD78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2" name="Text Box 62">
          <a:extLst>
            <a:ext uri="{FF2B5EF4-FFF2-40B4-BE49-F238E27FC236}">
              <a16:creationId xmlns:a16="http://schemas.microsoft.com/office/drawing/2014/main" id="{0B5C15D0-B125-4D97-AFA0-3E45F5AEC87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58CC3A43-393C-45AD-B4A9-14840A2EF39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5F363C9C-40EC-447E-AEA1-64320C3C8F9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5" name="Text Box 60">
          <a:extLst>
            <a:ext uri="{FF2B5EF4-FFF2-40B4-BE49-F238E27FC236}">
              <a16:creationId xmlns:a16="http://schemas.microsoft.com/office/drawing/2014/main" id="{C5E89E94-7E59-41DF-9BC0-FE00C0D08FD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6" name="Text Box 61">
          <a:extLst>
            <a:ext uri="{FF2B5EF4-FFF2-40B4-BE49-F238E27FC236}">
              <a16:creationId xmlns:a16="http://schemas.microsoft.com/office/drawing/2014/main" id="{98B02223-6E6C-4F22-96E2-382D6309FAC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7" name="Text Box 62">
          <a:extLst>
            <a:ext uri="{FF2B5EF4-FFF2-40B4-BE49-F238E27FC236}">
              <a16:creationId xmlns:a16="http://schemas.microsoft.com/office/drawing/2014/main" id="{2C09EE2A-2225-4B71-B333-691BF63D5BD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8" name="Text Box 63">
          <a:extLst>
            <a:ext uri="{FF2B5EF4-FFF2-40B4-BE49-F238E27FC236}">
              <a16:creationId xmlns:a16="http://schemas.microsoft.com/office/drawing/2014/main" id="{9E44845C-CC07-425E-AC48-C6561D8AE39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6F4AB200-B808-4152-81DA-8D5D17AF9CB0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B5EABDB9-F538-4AEF-AE7C-4E8F0FA2C62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CDB185A2-8AB2-459B-88B7-FB322C25C739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78135BF6-8AA5-416A-A2B4-246263DA923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452129C0-0FC3-46EC-978E-8F5D56AFC9C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A71D316F-F9CF-44D9-A02D-651A9626E79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96B625C5-7097-4600-9CA5-CF60C0D007F7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8A00B45B-7E2C-46A4-9217-D5A95DAA4B0E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FAA84CB5-A534-400D-93D2-FF2C0DA9AFA6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42EA0506-7D5A-4BDE-8B11-5B1C75938227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35824C6F-2B13-43CF-AE9C-13642C503AF6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5C74C325-FC78-4FE6-9E85-DFFEA305728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19A25042-A2CA-4191-B9DD-5C8A2EA59F7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1DDC1B57-F8D6-462C-BC07-20815E66434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17A4E314-7D23-4119-B7E2-648CA19C5F7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2EAF63CD-F93A-4432-9692-69497E31597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5" name="Text Box 60">
          <a:extLst>
            <a:ext uri="{FF2B5EF4-FFF2-40B4-BE49-F238E27FC236}">
              <a16:creationId xmlns:a16="http://schemas.microsoft.com/office/drawing/2014/main" id="{55AE6562-9783-4A44-AC1A-23EAF884E0C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6" name="Text Box 61">
          <a:extLst>
            <a:ext uri="{FF2B5EF4-FFF2-40B4-BE49-F238E27FC236}">
              <a16:creationId xmlns:a16="http://schemas.microsoft.com/office/drawing/2014/main" id="{EEE1DADB-20E0-440B-B85D-C9040BB09B0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7" name="Text Box 62">
          <a:extLst>
            <a:ext uri="{FF2B5EF4-FFF2-40B4-BE49-F238E27FC236}">
              <a16:creationId xmlns:a16="http://schemas.microsoft.com/office/drawing/2014/main" id="{DE4CAFE4-47C9-4449-ABC0-259F8DE49B5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8" name="Text Box 63">
          <a:extLst>
            <a:ext uri="{FF2B5EF4-FFF2-40B4-BE49-F238E27FC236}">
              <a16:creationId xmlns:a16="http://schemas.microsoft.com/office/drawing/2014/main" id="{293E0500-3E45-445F-92F1-63D09D6E448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B1897089-3FE8-40FB-AF70-A6FEA336E491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0" name="Text Box 60">
          <a:extLst>
            <a:ext uri="{FF2B5EF4-FFF2-40B4-BE49-F238E27FC236}">
              <a16:creationId xmlns:a16="http://schemas.microsoft.com/office/drawing/2014/main" id="{F96A7EB1-9D66-47B6-B6B3-6906733FD74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1" name="Text Box 61">
          <a:extLst>
            <a:ext uri="{FF2B5EF4-FFF2-40B4-BE49-F238E27FC236}">
              <a16:creationId xmlns:a16="http://schemas.microsoft.com/office/drawing/2014/main" id="{859D0BE7-8243-4DF7-B2CA-F94CF9DA7D4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2" name="Text Box 62">
          <a:extLst>
            <a:ext uri="{FF2B5EF4-FFF2-40B4-BE49-F238E27FC236}">
              <a16:creationId xmlns:a16="http://schemas.microsoft.com/office/drawing/2014/main" id="{3B54CD23-B0A1-4064-ACBC-26CA8A75358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3" name="Text Box 63">
          <a:extLst>
            <a:ext uri="{FF2B5EF4-FFF2-40B4-BE49-F238E27FC236}">
              <a16:creationId xmlns:a16="http://schemas.microsoft.com/office/drawing/2014/main" id="{1730CE05-9628-466B-94B4-E1F44997E51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304B1A6E-7BB4-4B87-BEB2-F643EA1175A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42D4CA7C-0476-4F6A-A5FA-202F1ED8738B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712C23EB-52CE-4058-899F-CBCBED71A9E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6995524C-8FB8-4F9A-AFBB-15BE8005E340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C12B9B59-EB88-4BA3-BA6D-9C1B7F8657BF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A1C8495F-ABF2-4E27-81ED-B526D1E198EE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0" name="Text Box 60">
          <a:extLst>
            <a:ext uri="{FF2B5EF4-FFF2-40B4-BE49-F238E27FC236}">
              <a16:creationId xmlns:a16="http://schemas.microsoft.com/office/drawing/2014/main" id="{EACC7118-7313-4B26-8490-905BEBB08C7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1" name="Text Box 61">
          <a:extLst>
            <a:ext uri="{FF2B5EF4-FFF2-40B4-BE49-F238E27FC236}">
              <a16:creationId xmlns:a16="http://schemas.microsoft.com/office/drawing/2014/main" id="{3779BB59-294F-477B-AC96-D020CAD327E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2" name="Text Box 62">
          <a:extLst>
            <a:ext uri="{FF2B5EF4-FFF2-40B4-BE49-F238E27FC236}">
              <a16:creationId xmlns:a16="http://schemas.microsoft.com/office/drawing/2014/main" id="{A7E98599-2805-4CC9-9FA3-FCF11C1004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0A70CD2A-B739-4A92-96D8-BF617FDC3A2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10D79273-A75E-4CE5-9E07-3988FDA534D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5" name="Text Box 60">
          <a:extLst>
            <a:ext uri="{FF2B5EF4-FFF2-40B4-BE49-F238E27FC236}">
              <a16:creationId xmlns:a16="http://schemas.microsoft.com/office/drawing/2014/main" id="{EEE7FAD6-C609-4880-961E-5005552C9F8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6" name="Text Box 61">
          <a:extLst>
            <a:ext uri="{FF2B5EF4-FFF2-40B4-BE49-F238E27FC236}">
              <a16:creationId xmlns:a16="http://schemas.microsoft.com/office/drawing/2014/main" id="{45A16899-807B-4552-ABDF-A877CFDA523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7" name="Text Box 62">
          <a:extLst>
            <a:ext uri="{FF2B5EF4-FFF2-40B4-BE49-F238E27FC236}">
              <a16:creationId xmlns:a16="http://schemas.microsoft.com/office/drawing/2014/main" id="{3CF056D0-5065-498C-A7D7-475202E3F96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8" name="Text Box 63">
          <a:extLst>
            <a:ext uri="{FF2B5EF4-FFF2-40B4-BE49-F238E27FC236}">
              <a16:creationId xmlns:a16="http://schemas.microsoft.com/office/drawing/2014/main" id="{2D235060-BD4B-4AF4-A0C7-072740A2991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93A08C5E-320D-4A48-9E52-CD5E262E3AF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0" name="Text Box 60">
          <a:extLst>
            <a:ext uri="{FF2B5EF4-FFF2-40B4-BE49-F238E27FC236}">
              <a16:creationId xmlns:a16="http://schemas.microsoft.com/office/drawing/2014/main" id="{FA436504-7BA4-4FB1-A403-CD676351E79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1" name="Text Box 61">
          <a:extLst>
            <a:ext uri="{FF2B5EF4-FFF2-40B4-BE49-F238E27FC236}">
              <a16:creationId xmlns:a16="http://schemas.microsoft.com/office/drawing/2014/main" id="{1C91BE4B-E088-4786-B636-20AAE1A54E4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2" name="Text Box 62">
          <a:extLst>
            <a:ext uri="{FF2B5EF4-FFF2-40B4-BE49-F238E27FC236}">
              <a16:creationId xmlns:a16="http://schemas.microsoft.com/office/drawing/2014/main" id="{D4EE1BC5-4C7F-44BD-8AA3-41D3058BEB0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3" name="Text Box 63">
          <a:extLst>
            <a:ext uri="{FF2B5EF4-FFF2-40B4-BE49-F238E27FC236}">
              <a16:creationId xmlns:a16="http://schemas.microsoft.com/office/drawing/2014/main" id="{035D6E23-40D0-4719-9396-55AAA46AB6B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BDD240ED-FC5E-439E-9F7B-8DDA28E26F12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B70A6FB8-2DEB-4005-90B8-199EDB1C8666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E8B183EE-CE15-4826-8859-2F706DD7CA61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1E9C5749-ED17-43FD-A072-99C44A7CDE04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E983FA0D-45CD-497D-9F03-3076C375B5AC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DD49D885-3257-45BE-ABAA-CFEDA91C323B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0" name="Text Box 60">
          <a:extLst>
            <a:ext uri="{FF2B5EF4-FFF2-40B4-BE49-F238E27FC236}">
              <a16:creationId xmlns:a16="http://schemas.microsoft.com/office/drawing/2014/main" id="{2B002906-0486-436C-9D46-DCB3326544F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1" name="Text Box 61">
          <a:extLst>
            <a:ext uri="{FF2B5EF4-FFF2-40B4-BE49-F238E27FC236}">
              <a16:creationId xmlns:a16="http://schemas.microsoft.com/office/drawing/2014/main" id="{61985E6E-025A-4EE1-88EF-2CCAC3BEFA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2" name="Text Box 62">
          <a:extLst>
            <a:ext uri="{FF2B5EF4-FFF2-40B4-BE49-F238E27FC236}">
              <a16:creationId xmlns:a16="http://schemas.microsoft.com/office/drawing/2014/main" id="{8AC23B8B-BEA3-46B4-8ECD-2E5E5EDD294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9B954597-149A-4CA5-B1A4-AEB1A47FDBD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8B2F4354-7582-4CFF-83AB-038122E78DB0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5" name="Text Box 60">
          <a:extLst>
            <a:ext uri="{FF2B5EF4-FFF2-40B4-BE49-F238E27FC236}">
              <a16:creationId xmlns:a16="http://schemas.microsoft.com/office/drawing/2014/main" id="{76ADAF57-8678-4AA5-8C17-78C94F7B51F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6" name="Text Box 61">
          <a:extLst>
            <a:ext uri="{FF2B5EF4-FFF2-40B4-BE49-F238E27FC236}">
              <a16:creationId xmlns:a16="http://schemas.microsoft.com/office/drawing/2014/main" id="{712AD3FF-F46D-4FE2-85A3-F0B4A4C24CC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7" name="Text Box 62">
          <a:extLst>
            <a:ext uri="{FF2B5EF4-FFF2-40B4-BE49-F238E27FC236}">
              <a16:creationId xmlns:a16="http://schemas.microsoft.com/office/drawing/2014/main" id="{5FD913D4-2D02-4EC2-8715-CDBCCCBE27E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8" name="Text Box 63">
          <a:extLst>
            <a:ext uri="{FF2B5EF4-FFF2-40B4-BE49-F238E27FC236}">
              <a16:creationId xmlns:a16="http://schemas.microsoft.com/office/drawing/2014/main" id="{DF317599-8C2B-4DC4-B5CE-F986FF33CCE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id="{04A6434A-147D-4021-9657-B92A8F5B9E0D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2AA6F876-1A1B-4FF7-B3F4-CD9CB70E863B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FBAB9FBA-EBE1-446E-BCE6-31B850517D30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6ED8D8B6-9E9D-43EF-97A4-5DE4B7A2D82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CD3F5F9-F012-42F4-BDD0-37F81305F75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AF8C8BED-91A7-486E-BA35-6F2394914BF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B849C51-06C3-41D8-B07F-A4CF729DCA23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FB58DD6E-DFCA-4DCE-932B-62EEEFB28DAE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CA2388C9-91A5-4C9A-BA9B-C061281866A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90BF8A71-BDAE-4BD2-8201-E554FF2AC659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3F8BEF61-FEF9-4730-8250-30BDAE0B62F5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953D1DBD-A417-4EB1-9A3F-BED0EDE56A19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EFD949D2-9CBC-46A7-8351-22BA060F8805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1A7B48A4-8D81-4CE4-A993-C4E9AA6806D3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7F67F64C-1AB0-41D8-B160-007CC5BAEA2A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58C3C85A-A9DB-4D93-9936-7764DF73DA2D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B227734A-DA91-4AB7-A608-F319A1A782CB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AF3C77FB-EB84-450F-A5DF-7D97D563E75E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7" name="Text Box 6">
          <a:extLst>
            <a:ext uri="{FF2B5EF4-FFF2-40B4-BE49-F238E27FC236}">
              <a16:creationId xmlns:a16="http://schemas.microsoft.com/office/drawing/2014/main" id="{50915C98-5CB6-4E5C-8D84-80EB8B08C563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1644347B-9A3F-4F01-8745-9147F6CA9C5C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6F3CA1B8-4F00-4917-9A71-C9B1FCA9C397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A58BA7FE-52A9-4202-A10E-BD0D0AECB8AC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1028765C-DDB0-4A81-ACB2-6FD0E236E6EF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F294BF37-9648-43E7-ABCA-0458EB1170CE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E23DDF00-CA0C-481D-B309-1E058D917E04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5BB9C2B0-4B62-4695-906E-327D1570814C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5F42AEE4-843A-4A7A-A10E-AFA062282A45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6" name="Text Box 60">
          <a:extLst>
            <a:ext uri="{FF2B5EF4-FFF2-40B4-BE49-F238E27FC236}">
              <a16:creationId xmlns:a16="http://schemas.microsoft.com/office/drawing/2014/main" id="{60C0CC21-F507-4DA7-BCD2-027ED343EDD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7" name="Text Box 61">
          <a:extLst>
            <a:ext uri="{FF2B5EF4-FFF2-40B4-BE49-F238E27FC236}">
              <a16:creationId xmlns:a16="http://schemas.microsoft.com/office/drawing/2014/main" id="{C2E4507E-CB37-4D6D-8356-5986C269D67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8" name="Text Box 62">
          <a:extLst>
            <a:ext uri="{FF2B5EF4-FFF2-40B4-BE49-F238E27FC236}">
              <a16:creationId xmlns:a16="http://schemas.microsoft.com/office/drawing/2014/main" id="{B20DFF87-3E6B-42D0-9155-9421CDB5F43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9" name="Text Box 63">
          <a:extLst>
            <a:ext uri="{FF2B5EF4-FFF2-40B4-BE49-F238E27FC236}">
              <a16:creationId xmlns:a16="http://schemas.microsoft.com/office/drawing/2014/main" id="{26C074CA-5B3F-43DB-879B-91EA087CC2D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3CDE30F6-73F0-4C54-86AE-011AC54774E6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4000E32E-53C2-478B-989F-0F6B68901769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44EEA9B5-E7F2-4216-ABB7-DDDD14BCF873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8DA08C62-3B8E-46AF-8365-381237C99EC9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E1E20CB4-BF6C-43E0-BD2E-91E61571A0B7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5" name="Text Box 60">
          <a:extLst>
            <a:ext uri="{FF2B5EF4-FFF2-40B4-BE49-F238E27FC236}">
              <a16:creationId xmlns:a16="http://schemas.microsoft.com/office/drawing/2014/main" id="{37E4820B-A44B-4031-9062-3DE26FB6410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6" name="Text Box 61">
          <a:extLst>
            <a:ext uri="{FF2B5EF4-FFF2-40B4-BE49-F238E27FC236}">
              <a16:creationId xmlns:a16="http://schemas.microsoft.com/office/drawing/2014/main" id="{046C49B7-493F-49CD-93E7-1A94C1B7536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7" name="Text Box 62">
          <a:extLst>
            <a:ext uri="{FF2B5EF4-FFF2-40B4-BE49-F238E27FC236}">
              <a16:creationId xmlns:a16="http://schemas.microsoft.com/office/drawing/2014/main" id="{3C0817C8-75D8-4848-9437-CBD154948CE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8" name="Text Box 63">
          <a:extLst>
            <a:ext uri="{FF2B5EF4-FFF2-40B4-BE49-F238E27FC236}">
              <a16:creationId xmlns:a16="http://schemas.microsoft.com/office/drawing/2014/main" id="{491806FA-32F2-4A4B-9340-E473C1AB241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id="{D8B9563C-D17C-40E5-A8A2-18CBC2391E6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0" name="Text Box 60">
          <a:extLst>
            <a:ext uri="{FF2B5EF4-FFF2-40B4-BE49-F238E27FC236}">
              <a16:creationId xmlns:a16="http://schemas.microsoft.com/office/drawing/2014/main" id="{A95D9D0F-B071-4F95-B644-4970C845BA8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1" name="Text Box 61">
          <a:extLst>
            <a:ext uri="{FF2B5EF4-FFF2-40B4-BE49-F238E27FC236}">
              <a16:creationId xmlns:a16="http://schemas.microsoft.com/office/drawing/2014/main" id="{A6F370C3-158C-4CE2-BD70-92CE8E96772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2" name="Text Box 62">
          <a:extLst>
            <a:ext uri="{FF2B5EF4-FFF2-40B4-BE49-F238E27FC236}">
              <a16:creationId xmlns:a16="http://schemas.microsoft.com/office/drawing/2014/main" id="{71E6F650-B4C8-4A4E-8073-30A67912CEE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3" name="Text Box 63">
          <a:extLst>
            <a:ext uri="{FF2B5EF4-FFF2-40B4-BE49-F238E27FC236}">
              <a16:creationId xmlns:a16="http://schemas.microsoft.com/office/drawing/2014/main" id="{A027A2E5-7CA3-4229-A414-30C8268CD25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BFC0056C-22DF-447F-9389-D2875A628AA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5" name="Text Box 60">
          <a:extLst>
            <a:ext uri="{FF2B5EF4-FFF2-40B4-BE49-F238E27FC236}">
              <a16:creationId xmlns:a16="http://schemas.microsoft.com/office/drawing/2014/main" id="{A92502FE-95DC-4E97-8573-6F1A2449F1C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6" name="Text Box 61">
          <a:extLst>
            <a:ext uri="{FF2B5EF4-FFF2-40B4-BE49-F238E27FC236}">
              <a16:creationId xmlns:a16="http://schemas.microsoft.com/office/drawing/2014/main" id="{1C0A8946-BC6D-4D67-B1BE-81438AD5DAF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7" name="Text Box 62">
          <a:extLst>
            <a:ext uri="{FF2B5EF4-FFF2-40B4-BE49-F238E27FC236}">
              <a16:creationId xmlns:a16="http://schemas.microsoft.com/office/drawing/2014/main" id="{3C07358F-2591-4693-94AE-7CAD9E962F8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D1869B3A-A25A-4EBB-9C0F-214B6253B05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146DD819-283C-4EE7-8D1E-D6C26B458DF3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ED374BA3-6DDE-417B-AF51-182AC9A5B1D7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C5698C29-0B18-411B-8256-969713394CCF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A752DE8B-A8D9-486C-B506-B70634D8C341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EB7B25AB-BEAC-4DB1-B4C1-988687FF261F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8AF06737-8440-4D95-9904-1C8E50FF1CD7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5" name="Text Box 60">
          <a:extLst>
            <a:ext uri="{FF2B5EF4-FFF2-40B4-BE49-F238E27FC236}">
              <a16:creationId xmlns:a16="http://schemas.microsoft.com/office/drawing/2014/main" id="{B0790834-A217-4FA9-BF53-925A637C45E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6" name="Text Box 61">
          <a:extLst>
            <a:ext uri="{FF2B5EF4-FFF2-40B4-BE49-F238E27FC236}">
              <a16:creationId xmlns:a16="http://schemas.microsoft.com/office/drawing/2014/main" id="{D9133CF4-72A6-4933-99E9-F0229F2BFAA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7" name="Text Box 62">
          <a:extLst>
            <a:ext uri="{FF2B5EF4-FFF2-40B4-BE49-F238E27FC236}">
              <a16:creationId xmlns:a16="http://schemas.microsoft.com/office/drawing/2014/main" id="{06EEDDC4-8E30-411C-AF39-614A0329015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8" name="Text Box 63">
          <a:extLst>
            <a:ext uri="{FF2B5EF4-FFF2-40B4-BE49-F238E27FC236}">
              <a16:creationId xmlns:a16="http://schemas.microsoft.com/office/drawing/2014/main" id="{DF9D2811-F591-44B5-A6CA-7C14DEAB13D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id="{50DF0502-F087-4A5E-A3A1-6CDC057FBF3D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0" name="Text Box 60">
          <a:extLst>
            <a:ext uri="{FF2B5EF4-FFF2-40B4-BE49-F238E27FC236}">
              <a16:creationId xmlns:a16="http://schemas.microsoft.com/office/drawing/2014/main" id="{876220FA-AE58-4C3C-A8DB-2CF0CBEFC3A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1" name="Text Box 61">
          <a:extLst>
            <a:ext uri="{FF2B5EF4-FFF2-40B4-BE49-F238E27FC236}">
              <a16:creationId xmlns:a16="http://schemas.microsoft.com/office/drawing/2014/main" id="{6B11749D-4CC0-4CAA-AB9F-E58055C7C28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2" name="Text Box 62">
          <a:extLst>
            <a:ext uri="{FF2B5EF4-FFF2-40B4-BE49-F238E27FC236}">
              <a16:creationId xmlns:a16="http://schemas.microsoft.com/office/drawing/2014/main" id="{6946C242-5698-476B-B03D-4E754B09565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3" name="Text Box 63">
          <a:extLst>
            <a:ext uri="{FF2B5EF4-FFF2-40B4-BE49-F238E27FC236}">
              <a16:creationId xmlns:a16="http://schemas.microsoft.com/office/drawing/2014/main" id="{E4BFB8D1-670A-4F82-85F0-15D72B2A051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1474874B-00A5-4EE3-935C-1E18CB71F1C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5" name="Text Box 60">
          <a:extLst>
            <a:ext uri="{FF2B5EF4-FFF2-40B4-BE49-F238E27FC236}">
              <a16:creationId xmlns:a16="http://schemas.microsoft.com/office/drawing/2014/main" id="{D1C85B43-8854-44E9-83F6-366007A4A43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6" name="Text Box 61">
          <a:extLst>
            <a:ext uri="{FF2B5EF4-FFF2-40B4-BE49-F238E27FC236}">
              <a16:creationId xmlns:a16="http://schemas.microsoft.com/office/drawing/2014/main" id="{6D080366-A13B-45FC-B6EB-76126819B9E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7" name="Text Box 62">
          <a:extLst>
            <a:ext uri="{FF2B5EF4-FFF2-40B4-BE49-F238E27FC236}">
              <a16:creationId xmlns:a16="http://schemas.microsoft.com/office/drawing/2014/main" id="{823AE086-4CCA-494D-A58B-9B5F5C58282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4A9E52F0-186F-4C7C-9B00-F461EE4CB11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8328AEEB-B40A-4345-AFB0-7A9638BFF13D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430A5589-72F1-4557-9A85-60E2D909E3F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DCEF966E-8051-4792-96EE-14CBE80B3B5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F387D62D-B0DA-466A-933B-882FFB5A3B3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32FC91DE-ACAF-4292-8D5D-31C8D40F202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D03F780B-2D62-4569-93DA-2499521BA13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D291C8CF-3498-4A55-A2C4-69A04EDB37F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B6EDEBE8-20B4-4304-B126-D2D0B8B1911F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8E0C4B6A-B0C4-4E22-A6FE-CF736A7C041D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276D7DCB-CC9D-44C1-B9E1-7270FFF6805C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9" name="Text Box 60">
          <a:extLst>
            <a:ext uri="{FF2B5EF4-FFF2-40B4-BE49-F238E27FC236}">
              <a16:creationId xmlns:a16="http://schemas.microsoft.com/office/drawing/2014/main" id="{7B18900C-D946-4012-88A2-E883BF1345C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0" name="Text Box 61">
          <a:extLst>
            <a:ext uri="{FF2B5EF4-FFF2-40B4-BE49-F238E27FC236}">
              <a16:creationId xmlns:a16="http://schemas.microsoft.com/office/drawing/2014/main" id="{5CF1DB08-9119-4C23-80C8-37F1E1B9FCC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1" name="Text Box 62">
          <a:extLst>
            <a:ext uri="{FF2B5EF4-FFF2-40B4-BE49-F238E27FC236}">
              <a16:creationId xmlns:a16="http://schemas.microsoft.com/office/drawing/2014/main" id="{BED0DB0D-2F2C-489B-9889-5F804287EEC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2" name="Text Box 63">
          <a:extLst>
            <a:ext uri="{FF2B5EF4-FFF2-40B4-BE49-F238E27FC236}">
              <a16:creationId xmlns:a16="http://schemas.microsoft.com/office/drawing/2014/main" id="{A71CB14E-695C-4C2F-BAD2-033F48A868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5B1834AC-66A7-4AB5-9969-2D167172B709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4" name="Text Box 60">
          <a:extLst>
            <a:ext uri="{FF2B5EF4-FFF2-40B4-BE49-F238E27FC236}">
              <a16:creationId xmlns:a16="http://schemas.microsoft.com/office/drawing/2014/main" id="{58397D61-FBCF-4EB3-B4DA-7AA3BDE691D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5" name="Text Box 61">
          <a:extLst>
            <a:ext uri="{FF2B5EF4-FFF2-40B4-BE49-F238E27FC236}">
              <a16:creationId xmlns:a16="http://schemas.microsoft.com/office/drawing/2014/main" id="{76A46C1C-4A3B-4534-8A0A-1808065DACA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6" name="Text Box 62">
          <a:extLst>
            <a:ext uri="{FF2B5EF4-FFF2-40B4-BE49-F238E27FC236}">
              <a16:creationId xmlns:a16="http://schemas.microsoft.com/office/drawing/2014/main" id="{342F169A-4D9B-48F9-A7A6-AC666436F0C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7" name="Text Box 63">
          <a:extLst>
            <a:ext uri="{FF2B5EF4-FFF2-40B4-BE49-F238E27FC236}">
              <a16:creationId xmlns:a16="http://schemas.microsoft.com/office/drawing/2014/main" id="{75D0F8EA-E179-4D9B-A193-4EF1870BD8D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E6691BC7-60D3-4ED4-A69E-542AE3FDC88B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9" name="Text Box 60">
          <a:extLst>
            <a:ext uri="{FF2B5EF4-FFF2-40B4-BE49-F238E27FC236}">
              <a16:creationId xmlns:a16="http://schemas.microsoft.com/office/drawing/2014/main" id="{268FA6EE-34C3-432E-B83F-CC0E9C91050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0" name="Text Box 61">
          <a:extLst>
            <a:ext uri="{FF2B5EF4-FFF2-40B4-BE49-F238E27FC236}">
              <a16:creationId xmlns:a16="http://schemas.microsoft.com/office/drawing/2014/main" id="{E9E4C12A-9E62-488F-BB25-B667A089D9F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1" name="Text Box 62">
          <a:extLst>
            <a:ext uri="{FF2B5EF4-FFF2-40B4-BE49-F238E27FC236}">
              <a16:creationId xmlns:a16="http://schemas.microsoft.com/office/drawing/2014/main" id="{8B9A633D-2057-4C19-82F3-5F2380084F06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1E4DDD80-A1F9-40FA-949D-21709EAC8B1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13" name="Text Box 5">
          <a:extLst>
            <a:ext uri="{FF2B5EF4-FFF2-40B4-BE49-F238E27FC236}">
              <a16:creationId xmlns:a16="http://schemas.microsoft.com/office/drawing/2014/main" id="{20612465-F9EB-4D4A-98C8-FEE8A7480192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E7B41629-51F3-4851-AD47-E9035790BB2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2083A628-73F8-4DB7-A4DF-F4196A4763FD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AB7613DF-2D8D-4296-9C47-028F52F10A9E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885C4E97-7487-4F93-82AF-3063B19DE11A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9E5B612F-F70C-4B65-B9F8-DD033D3A3821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9" name="Text Box 60">
          <a:extLst>
            <a:ext uri="{FF2B5EF4-FFF2-40B4-BE49-F238E27FC236}">
              <a16:creationId xmlns:a16="http://schemas.microsoft.com/office/drawing/2014/main" id="{4C6BEB72-CF8A-4BFC-849F-FE10DC4EFC2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0" name="Text Box 61">
          <a:extLst>
            <a:ext uri="{FF2B5EF4-FFF2-40B4-BE49-F238E27FC236}">
              <a16:creationId xmlns:a16="http://schemas.microsoft.com/office/drawing/2014/main" id="{D568191D-4CD7-4368-AAE3-40DABDA4657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1" name="Text Box 62">
          <a:extLst>
            <a:ext uri="{FF2B5EF4-FFF2-40B4-BE49-F238E27FC236}">
              <a16:creationId xmlns:a16="http://schemas.microsoft.com/office/drawing/2014/main" id="{6B1074E3-B7FE-4A43-9317-A1AD8B0A494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2" name="Text Box 63">
          <a:extLst>
            <a:ext uri="{FF2B5EF4-FFF2-40B4-BE49-F238E27FC236}">
              <a16:creationId xmlns:a16="http://schemas.microsoft.com/office/drawing/2014/main" id="{94DAAE09-BB7C-4083-954C-CFA9D4BE5A3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E390E7C0-ADBF-4158-AA19-73F659C31A8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4" name="Text Box 60">
          <a:extLst>
            <a:ext uri="{FF2B5EF4-FFF2-40B4-BE49-F238E27FC236}">
              <a16:creationId xmlns:a16="http://schemas.microsoft.com/office/drawing/2014/main" id="{E6C86719-8ADC-4C52-BF2C-D08DF38F073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5" name="Text Box 61">
          <a:extLst>
            <a:ext uri="{FF2B5EF4-FFF2-40B4-BE49-F238E27FC236}">
              <a16:creationId xmlns:a16="http://schemas.microsoft.com/office/drawing/2014/main" id="{17A94329-1B54-43AA-B0E2-ABD4FB149B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6" name="Text Box 62">
          <a:extLst>
            <a:ext uri="{FF2B5EF4-FFF2-40B4-BE49-F238E27FC236}">
              <a16:creationId xmlns:a16="http://schemas.microsoft.com/office/drawing/2014/main" id="{90169DE0-B053-4BA8-8F48-EE56C5D7D99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7" name="Text Box 63">
          <a:extLst>
            <a:ext uri="{FF2B5EF4-FFF2-40B4-BE49-F238E27FC236}">
              <a16:creationId xmlns:a16="http://schemas.microsoft.com/office/drawing/2014/main" id="{BF366963-D9C4-4978-A90B-AB34CEBE590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773ECEFF-FBCB-48EB-B491-157804F3B7E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9" name="Text Box 60">
          <a:extLst>
            <a:ext uri="{FF2B5EF4-FFF2-40B4-BE49-F238E27FC236}">
              <a16:creationId xmlns:a16="http://schemas.microsoft.com/office/drawing/2014/main" id="{083AA879-248D-4BF5-AE3B-BC9F69D6112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0" name="Text Box 61">
          <a:extLst>
            <a:ext uri="{FF2B5EF4-FFF2-40B4-BE49-F238E27FC236}">
              <a16:creationId xmlns:a16="http://schemas.microsoft.com/office/drawing/2014/main" id="{4392FCC4-26B4-4004-8E00-EFD4B60FF10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1" name="Text Box 62">
          <a:extLst>
            <a:ext uri="{FF2B5EF4-FFF2-40B4-BE49-F238E27FC236}">
              <a16:creationId xmlns:a16="http://schemas.microsoft.com/office/drawing/2014/main" id="{40B13016-B324-4D83-8B54-2405FF9CCA6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46AB1DC2-7092-49EE-9B83-85C242954D1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215900</xdr:rowOff>
    </xdr:to>
    <xdr:sp macro="" textlink="">
      <xdr:nvSpPr>
        <xdr:cNvPr id="233" name="Text Box 5">
          <a:extLst>
            <a:ext uri="{FF2B5EF4-FFF2-40B4-BE49-F238E27FC236}">
              <a16:creationId xmlns:a16="http://schemas.microsoft.com/office/drawing/2014/main" id="{C57B4445-4D43-4513-AAD7-3EEAA045A17A}"/>
            </a:ext>
          </a:extLst>
        </xdr:cNvPr>
        <xdr:cNvSpPr txBox="1">
          <a:spLocks noChangeArrowheads="1"/>
        </xdr:cNvSpPr>
      </xdr:nvSpPr>
      <xdr:spPr bwMode="auto">
        <a:xfrm>
          <a:off x="2533650" y="115062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14FAA008-E106-430E-AA2B-A93A13D67AD5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3D979B64-A256-428E-BED4-79377A05B432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63F1F3A3-C5FE-4430-903F-74197F86CCB2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1D1F6815-8520-4BA6-9994-C3987D39AEBA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CB303E72-102D-4A64-A901-1F7D9058E7D4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4057DDE5-5CC1-4B12-B6F2-D39953E8EE6F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C22BAF1D-C78E-49CE-B395-87DD214A45D7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12F70E0D-ABD4-4D5E-BE8B-2439DAE488AE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2" name="Line 260">
          <a:extLst>
            <a:ext uri="{FF2B5EF4-FFF2-40B4-BE49-F238E27FC236}">
              <a16:creationId xmlns:a16="http://schemas.microsoft.com/office/drawing/2014/main" id="{C4EB7C32-EDD1-410C-95B2-0383D66995A0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3" name="Line 261">
          <a:extLst>
            <a:ext uri="{FF2B5EF4-FFF2-40B4-BE49-F238E27FC236}">
              <a16:creationId xmlns:a16="http://schemas.microsoft.com/office/drawing/2014/main" id="{5119DEEF-EEE8-43A9-AC03-51B1AADC9297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4" name="Line 262">
          <a:extLst>
            <a:ext uri="{FF2B5EF4-FFF2-40B4-BE49-F238E27FC236}">
              <a16:creationId xmlns:a16="http://schemas.microsoft.com/office/drawing/2014/main" id="{26C4FE8B-58B6-4A1C-B904-5726A750404B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5" name="Line 263">
          <a:extLst>
            <a:ext uri="{FF2B5EF4-FFF2-40B4-BE49-F238E27FC236}">
              <a16:creationId xmlns:a16="http://schemas.microsoft.com/office/drawing/2014/main" id="{DE62A05B-ECBE-49B8-92BD-F42E59EF5169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6" name="Line 264">
          <a:extLst>
            <a:ext uri="{FF2B5EF4-FFF2-40B4-BE49-F238E27FC236}">
              <a16:creationId xmlns:a16="http://schemas.microsoft.com/office/drawing/2014/main" id="{F8CEDE6D-FCF0-499E-A344-814D01339C0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7" name="Line 265">
          <a:extLst>
            <a:ext uri="{FF2B5EF4-FFF2-40B4-BE49-F238E27FC236}">
              <a16:creationId xmlns:a16="http://schemas.microsoft.com/office/drawing/2014/main" id="{865317F8-4241-4C0A-8599-9DD5A82457B1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8" name="Line 266">
          <a:extLst>
            <a:ext uri="{FF2B5EF4-FFF2-40B4-BE49-F238E27FC236}">
              <a16:creationId xmlns:a16="http://schemas.microsoft.com/office/drawing/2014/main" id="{0BA10C32-A8E9-4AFA-A316-8B1D4A51CA62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9" name="Line 267">
          <a:extLst>
            <a:ext uri="{FF2B5EF4-FFF2-40B4-BE49-F238E27FC236}">
              <a16:creationId xmlns:a16="http://schemas.microsoft.com/office/drawing/2014/main" id="{0AF8B1B7-5604-414B-A4AC-5DEDBC978CB8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50" name="Line 268">
          <a:extLst>
            <a:ext uri="{FF2B5EF4-FFF2-40B4-BE49-F238E27FC236}">
              <a16:creationId xmlns:a16="http://schemas.microsoft.com/office/drawing/2014/main" id="{70D3DAD0-F400-44D3-8B3A-636BBD6FAF0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51" name="Line 269">
          <a:extLst>
            <a:ext uri="{FF2B5EF4-FFF2-40B4-BE49-F238E27FC236}">
              <a16:creationId xmlns:a16="http://schemas.microsoft.com/office/drawing/2014/main" id="{1F72567A-4574-4E27-BC83-61032D71C330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52" name="Line 270">
          <a:extLst>
            <a:ext uri="{FF2B5EF4-FFF2-40B4-BE49-F238E27FC236}">
              <a16:creationId xmlns:a16="http://schemas.microsoft.com/office/drawing/2014/main" id="{F8CE9FA3-2F35-46A5-9088-B38E381DDA87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53" name="Line 271">
          <a:extLst>
            <a:ext uri="{FF2B5EF4-FFF2-40B4-BE49-F238E27FC236}">
              <a16:creationId xmlns:a16="http://schemas.microsoft.com/office/drawing/2014/main" id="{33471489-1798-4627-8EBF-C86295BEAC55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4" name="Text Box 60">
          <a:extLst>
            <a:ext uri="{FF2B5EF4-FFF2-40B4-BE49-F238E27FC236}">
              <a16:creationId xmlns:a16="http://schemas.microsoft.com/office/drawing/2014/main" id="{EC5D3D6E-9DD8-438E-A460-81E1DB83B540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5" name="Text Box 61">
          <a:extLst>
            <a:ext uri="{FF2B5EF4-FFF2-40B4-BE49-F238E27FC236}">
              <a16:creationId xmlns:a16="http://schemas.microsoft.com/office/drawing/2014/main" id="{A591389F-2FFD-43B5-A01B-2260A6275AF5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6" name="Text Box 62">
          <a:extLst>
            <a:ext uri="{FF2B5EF4-FFF2-40B4-BE49-F238E27FC236}">
              <a16:creationId xmlns:a16="http://schemas.microsoft.com/office/drawing/2014/main" id="{7485222B-0B7F-4680-A1B2-0EE6A2966AC0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7" name="Text Box 63">
          <a:extLst>
            <a:ext uri="{FF2B5EF4-FFF2-40B4-BE49-F238E27FC236}">
              <a16:creationId xmlns:a16="http://schemas.microsoft.com/office/drawing/2014/main" id="{9C2EDE86-63E1-4030-BBC2-A5D040281D81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4C9E286E-B7DD-4706-98EF-9D45179475C1}"/>
            </a:ext>
          </a:extLst>
        </xdr:cNvPr>
        <xdr:cNvSpPr txBox="1">
          <a:spLocks noChangeArrowheads="1"/>
        </xdr:cNvSpPr>
      </xdr:nvSpPr>
      <xdr:spPr bwMode="auto">
        <a:xfrm>
          <a:off x="2533650" y="96837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9DE1F6E8-776C-4735-858F-F0E68F68E3E8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60" name="Text Box 5">
          <a:extLst>
            <a:ext uri="{FF2B5EF4-FFF2-40B4-BE49-F238E27FC236}">
              <a16:creationId xmlns:a16="http://schemas.microsoft.com/office/drawing/2014/main" id="{72B62CE3-BC43-4DD1-B514-EBE768B8F143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75D8BB7-8FA9-42F4-8626-F2B0D47D9E8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31B5EAA9-2CAA-4B48-96F2-45C375460967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63" name="Text Box 5">
          <a:extLst>
            <a:ext uri="{FF2B5EF4-FFF2-40B4-BE49-F238E27FC236}">
              <a16:creationId xmlns:a16="http://schemas.microsoft.com/office/drawing/2014/main" id="{D1FBCABA-E9B6-447E-8FBF-3E18A5C0A11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4" name="Text Box 5">
          <a:extLst>
            <a:ext uri="{FF2B5EF4-FFF2-40B4-BE49-F238E27FC236}">
              <a16:creationId xmlns:a16="http://schemas.microsoft.com/office/drawing/2014/main" id="{6A85E873-841F-44A5-A17B-797E324DFEE7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22BB9BC4-2A9E-4601-8515-3393F7DE7FE2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6E224E8-4868-404B-8C8F-3A3591408CD0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A6E95DE3-03EC-457B-B6AD-D1725A953D56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3864BB8B-AB75-439D-999F-7DE18332933D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DB45DD0F-92D2-4DC3-920C-D13B164BEB2B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0" name="Text Box 60">
          <a:extLst>
            <a:ext uri="{FF2B5EF4-FFF2-40B4-BE49-F238E27FC236}">
              <a16:creationId xmlns:a16="http://schemas.microsoft.com/office/drawing/2014/main" id="{CF093C88-CA4B-431A-BC86-B5361118C1EC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1" name="Text Box 61">
          <a:extLst>
            <a:ext uri="{FF2B5EF4-FFF2-40B4-BE49-F238E27FC236}">
              <a16:creationId xmlns:a16="http://schemas.microsoft.com/office/drawing/2014/main" id="{D549BDF1-D9E9-403F-A418-5D3862CF38D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2" name="Text Box 62">
          <a:extLst>
            <a:ext uri="{FF2B5EF4-FFF2-40B4-BE49-F238E27FC236}">
              <a16:creationId xmlns:a16="http://schemas.microsoft.com/office/drawing/2014/main" id="{8E8A2FB1-4160-4DE9-ACDE-1A5F8115512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3" name="Text Box 63">
          <a:extLst>
            <a:ext uri="{FF2B5EF4-FFF2-40B4-BE49-F238E27FC236}">
              <a16:creationId xmlns:a16="http://schemas.microsoft.com/office/drawing/2014/main" id="{7D8BB642-0069-4425-9193-995E3F7641B6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47A00AC1-9141-4647-A786-AA77242DBF7D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5" name="Text Box 60">
          <a:extLst>
            <a:ext uri="{FF2B5EF4-FFF2-40B4-BE49-F238E27FC236}">
              <a16:creationId xmlns:a16="http://schemas.microsoft.com/office/drawing/2014/main" id="{979AA807-4E87-4C77-9C77-D7373E1505B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6" name="Text Box 61">
          <a:extLst>
            <a:ext uri="{FF2B5EF4-FFF2-40B4-BE49-F238E27FC236}">
              <a16:creationId xmlns:a16="http://schemas.microsoft.com/office/drawing/2014/main" id="{D9C59917-09F8-4E0C-9158-6116C7C7378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7" name="Text Box 62">
          <a:extLst>
            <a:ext uri="{FF2B5EF4-FFF2-40B4-BE49-F238E27FC236}">
              <a16:creationId xmlns:a16="http://schemas.microsoft.com/office/drawing/2014/main" id="{318502F7-3ED0-45C1-B5F6-762381F407F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8" name="Text Box 63">
          <a:extLst>
            <a:ext uri="{FF2B5EF4-FFF2-40B4-BE49-F238E27FC236}">
              <a16:creationId xmlns:a16="http://schemas.microsoft.com/office/drawing/2014/main" id="{EC84270D-747F-46F9-9BD5-099E722657D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2005A831-4C14-429F-929B-280E7DE9E211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0" name="Text Box 60">
          <a:extLst>
            <a:ext uri="{FF2B5EF4-FFF2-40B4-BE49-F238E27FC236}">
              <a16:creationId xmlns:a16="http://schemas.microsoft.com/office/drawing/2014/main" id="{311E63CC-8571-4D4B-A63A-1544596AC96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1" name="Text Box 61">
          <a:extLst>
            <a:ext uri="{FF2B5EF4-FFF2-40B4-BE49-F238E27FC236}">
              <a16:creationId xmlns:a16="http://schemas.microsoft.com/office/drawing/2014/main" id="{325A25CA-92A2-4DF6-B62D-3272A1FF7DF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2" name="Text Box 62">
          <a:extLst>
            <a:ext uri="{FF2B5EF4-FFF2-40B4-BE49-F238E27FC236}">
              <a16:creationId xmlns:a16="http://schemas.microsoft.com/office/drawing/2014/main" id="{44891B4F-EBF4-44FB-AB92-40B035E3D67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3" name="Text Box 63">
          <a:extLst>
            <a:ext uri="{FF2B5EF4-FFF2-40B4-BE49-F238E27FC236}">
              <a16:creationId xmlns:a16="http://schemas.microsoft.com/office/drawing/2014/main" id="{D89E6152-87B1-4227-8CBA-C7B410F933B3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26CDB3A-8D17-4B5F-B583-41B4D6D87D56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B97D1F17-8615-445D-9B97-4EBCDA18B184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63E59B9B-B38C-4E18-A860-C111ACBECECE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id="{B125D03E-8212-4FC9-AA6A-E5D1C8B1111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77F7C71C-F1CA-46BB-AB05-76F728C40356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4A6EC594-19DF-4675-A2E1-BD1CCCEC9B85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0" name="Text Box 60">
          <a:extLst>
            <a:ext uri="{FF2B5EF4-FFF2-40B4-BE49-F238E27FC236}">
              <a16:creationId xmlns:a16="http://schemas.microsoft.com/office/drawing/2014/main" id="{1F014559-DA5E-4C60-B63D-5B6407D773D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1" name="Text Box 61">
          <a:extLst>
            <a:ext uri="{FF2B5EF4-FFF2-40B4-BE49-F238E27FC236}">
              <a16:creationId xmlns:a16="http://schemas.microsoft.com/office/drawing/2014/main" id="{69FCEC22-0C72-485D-8BB7-BF195E79FB1C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2" name="Text Box 62">
          <a:extLst>
            <a:ext uri="{FF2B5EF4-FFF2-40B4-BE49-F238E27FC236}">
              <a16:creationId xmlns:a16="http://schemas.microsoft.com/office/drawing/2014/main" id="{9658AD69-3A0A-4116-9090-D993AB45AFB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3" name="Text Box 63">
          <a:extLst>
            <a:ext uri="{FF2B5EF4-FFF2-40B4-BE49-F238E27FC236}">
              <a16:creationId xmlns:a16="http://schemas.microsoft.com/office/drawing/2014/main" id="{75F12904-FFF9-4A92-B294-D73BC9E5CA5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9E9A7A4D-F2FF-4E84-8DB8-8808144F52AE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5" name="Text Box 60">
          <a:extLst>
            <a:ext uri="{FF2B5EF4-FFF2-40B4-BE49-F238E27FC236}">
              <a16:creationId xmlns:a16="http://schemas.microsoft.com/office/drawing/2014/main" id="{CDF0640B-0968-4AC5-B0D0-28609603FFB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6" name="Text Box 61">
          <a:extLst>
            <a:ext uri="{FF2B5EF4-FFF2-40B4-BE49-F238E27FC236}">
              <a16:creationId xmlns:a16="http://schemas.microsoft.com/office/drawing/2014/main" id="{C0650415-DEAB-4C88-BD91-FC11CEB8EA9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7" name="Text Box 62">
          <a:extLst>
            <a:ext uri="{FF2B5EF4-FFF2-40B4-BE49-F238E27FC236}">
              <a16:creationId xmlns:a16="http://schemas.microsoft.com/office/drawing/2014/main" id="{271F6848-9D76-4FCC-A45A-4C5BD43E9C5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8" name="Text Box 63">
          <a:extLst>
            <a:ext uri="{FF2B5EF4-FFF2-40B4-BE49-F238E27FC236}">
              <a16:creationId xmlns:a16="http://schemas.microsoft.com/office/drawing/2014/main" id="{9BBDB54C-4F4E-4E7E-A3C5-59DFEE2DB923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2B221772-5DA5-466B-8477-B6029341D54A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0" name="Text Box 60">
          <a:extLst>
            <a:ext uri="{FF2B5EF4-FFF2-40B4-BE49-F238E27FC236}">
              <a16:creationId xmlns:a16="http://schemas.microsoft.com/office/drawing/2014/main" id="{0A90C82A-CC80-4292-88BB-69ECCE1C3DB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1" name="Text Box 61">
          <a:extLst>
            <a:ext uri="{FF2B5EF4-FFF2-40B4-BE49-F238E27FC236}">
              <a16:creationId xmlns:a16="http://schemas.microsoft.com/office/drawing/2014/main" id="{29CD4814-F5CB-43A8-85DE-5D92BF428D16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2" name="Text Box 62">
          <a:extLst>
            <a:ext uri="{FF2B5EF4-FFF2-40B4-BE49-F238E27FC236}">
              <a16:creationId xmlns:a16="http://schemas.microsoft.com/office/drawing/2014/main" id="{07299A00-0308-4909-897E-C6838B6A30DF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3" name="Text Box 63">
          <a:extLst>
            <a:ext uri="{FF2B5EF4-FFF2-40B4-BE49-F238E27FC236}">
              <a16:creationId xmlns:a16="http://schemas.microsoft.com/office/drawing/2014/main" id="{17020498-E914-4709-B067-3780B430166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47D66EE4-E063-4D1D-8C48-2D4B39F0B42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0DCD0857-9122-4E2B-AB66-EAC8078D3E34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8068104A-6E3E-41D3-AF1D-BEA920E223BF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24AE4F79-58EA-41C2-9F9A-EE63BCB83805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078076D1-54E6-44E4-969E-065067FBCFFC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09" name="Text Box 5">
          <a:extLst>
            <a:ext uri="{FF2B5EF4-FFF2-40B4-BE49-F238E27FC236}">
              <a16:creationId xmlns:a16="http://schemas.microsoft.com/office/drawing/2014/main" id="{69B3820B-643D-4CF1-B8A0-49DFDFC419B9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0" name="Text Box 60">
          <a:extLst>
            <a:ext uri="{FF2B5EF4-FFF2-40B4-BE49-F238E27FC236}">
              <a16:creationId xmlns:a16="http://schemas.microsoft.com/office/drawing/2014/main" id="{A914B913-D838-4641-A1A1-5221444D4B3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1" name="Text Box 61">
          <a:extLst>
            <a:ext uri="{FF2B5EF4-FFF2-40B4-BE49-F238E27FC236}">
              <a16:creationId xmlns:a16="http://schemas.microsoft.com/office/drawing/2014/main" id="{898075E6-EA1D-48D8-9070-32C89FDA31B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2" name="Text Box 62">
          <a:extLst>
            <a:ext uri="{FF2B5EF4-FFF2-40B4-BE49-F238E27FC236}">
              <a16:creationId xmlns:a16="http://schemas.microsoft.com/office/drawing/2014/main" id="{A5A56530-1CA7-4534-B336-BD5B8599F67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3" name="Text Box 63">
          <a:extLst>
            <a:ext uri="{FF2B5EF4-FFF2-40B4-BE49-F238E27FC236}">
              <a16:creationId xmlns:a16="http://schemas.microsoft.com/office/drawing/2014/main" id="{7E3475A4-C4A9-463E-A3BA-D3A4B7157F7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EBC90B8F-85DE-4360-A08A-DBD352C7FE48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5" name="Text Box 60">
          <a:extLst>
            <a:ext uri="{FF2B5EF4-FFF2-40B4-BE49-F238E27FC236}">
              <a16:creationId xmlns:a16="http://schemas.microsoft.com/office/drawing/2014/main" id="{356B99C1-DE05-46A6-B541-F1A08F44573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6" name="Text Box 61">
          <a:extLst>
            <a:ext uri="{FF2B5EF4-FFF2-40B4-BE49-F238E27FC236}">
              <a16:creationId xmlns:a16="http://schemas.microsoft.com/office/drawing/2014/main" id="{55E36B4C-44FE-48D3-A061-62215BAA65F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7" name="Text Box 62">
          <a:extLst>
            <a:ext uri="{FF2B5EF4-FFF2-40B4-BE49-F238E27FC236}">
              <a16:creationId xmlns:a16="http://schemas.microsoft.com/office/drawing/2014/main" id="{AE831BC2-6BF6-4507-8902-94CE15099E1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8" name="Text Box 63">
          <a:extLst>
            <a:ext uri="{FF2B5EF4-FFF2-40B4-BE49-F238E27FC236}">
              <a16:creationId xmlns:a16="http://schemas.microsoft.com/office/drawing/2014/main" id="{0452B8BE-D4D1-402A-B359-FB68C930AEB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id="{9BA0464A-F35D-4A43-B2DC-C83B5F0F078A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0" name="Text Box 60">
          <a:extLst>
            <a:ext uri="{FF2B5EF4-FFF2-40B4-BE49-F238E27FC236}">
              <a16:creationId xmlns:a16="http://schemas.microsoft.com/office/drawing/2014/main" id="{B6106C01-2988-4631-8B20-3BEA0C9383A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4CEAFC79-1672-4D14-B5C4-937A0437394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74A78C3D-670E-4A33-97F1-B66FE732A42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9F66A2C0-7DF3-4BBF-911D-D19902B917F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7CA4CA15-E008-4776-A106-704B29C1DB96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291C6649-7CDE-499F-9DC5-4BE763FE40E5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E5DFA5CF-49C4-47F8-B806-8C51D9A8F775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27" name="Text Box 5">
          <a:extLst>
            <a:ext uri="{FF2B5EF4-FFF2-40B4-BE49-F238E27FC236}">
              <a16:creationId xmlns:a16="http://schemas.microsoft.com/office/drawing/2014/main" id="{F2470D20-717D-46F6-BC5F-6166F3A7B3D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E85F3B8A-4AE3-4BE6-9684-1A983B618B87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29" name="Text Box 5">
          <a:extLst>
            <a:ext uri="{FF2B5EF4-FFF2-40B4-BE49-F238E27FC236}">
              <a16:creationId xmlns:a16="http://schemas.microsoft.com/office/drawing/2014/main" id="{5C9FCC16-416A-4113-ACA2-900C2862526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0" name="Text Box 60">
          <a:extLst>
            <a:ext uri="{FF2B5EF4-FFF2-40B4-BE49-F238E27FC236}">
              <a16:creationId xmlns:a16="http://schemas.microsoft.com/office/drawing/2014/main" id="{6A0EF19D-887C-418C-B4D9-6D060787D656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1" name="Text Box 61">
          <a:extLst>
            <a:ext uri="{FF2B5EF4-FFF2-40B4-BE49-F238E27FC236}">
              <a16:creationId xmlns:a16="http://schemas.microsoft.com/office/drawing/2014/main" id="{7C1DDA76-06C8-40F1-812E-15453403802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2" name="Text Box 62">
          <a:extLst>
            <a:ext uri="{FF2B5EF4-FFF2-40B4-BE49-F238E27FC236}">
              <a16:creationId xmlns:a16="http://schemas.microsoft.com/office/drawing/2014/main" id="{A6262E0C-7A23-40E9-B02F-C6E2470C069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3" name="Text Box 63">
          <a:extLst>
            <a:ext uri="{FF2B5EF4-FFF2-40B4-BE49-F238E27FC236}">
              <a16:creationId xmlns:a16="http://schemas.microsoft.com/office/drawing/2014/main" id="{529F520A-CF0E-433A-9E0C-846333F820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FFC631C0-C10B-434A-98F9-62ABE3383697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5" name="Text Box 60">
          <a:extLst>
            <a:ext uri="{FF2B5EF4-FFF2-40B4-BE49-F238E27FC236}">
              <a16:creationId xmlns:a16="http://schemas.microsoft.com/office/drawing/2014/main" id="{6D2C5EAA-D9BC-4DF4-A7F2-E6EE739D6DD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6" name="Text Box 61">
          <a:extLst>
            <a:ext uri="{FF2B5EF4-FFF2-40B4-BE49-F238E27FC236}">
              <a16:creationId xmlns:a16="http://schemas.microsoft.com/office/drawing/2014/main" id="{705B214F-E6A4-4681-95A8-26D53F64FA4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7" name="Text Box 62">
          <a:extLst>
            <a:ext uri="{FF2B5EF4-FFF2-40B4-BE49-F238E27FC236}">
              <a16:creationId xmlns:a16="http://schemas.microsoft.com/office/drawing/2014/main" id="{6FB21AB7-8C46-496C-A722-BCA3B4D7837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8" name="Text Box 63">
          <a:extLst>
            <a:ext uri="{FF2B5EF4-FFF2-40B4-BE49-F238E27FC236}">
              <a16:creationId xmlns:a16="http://schemas.microsoft.com/office/drawing/2014/main" id="{DA67499D-AD5D-40A5-893C-3AC0B97A70A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39" name="Text Box 5">
          <a:extLst>
            <a:ext uri="{FF2B5EF4-FFF2-40B4-BE49-F238E27FC236}">
              <a16:creationId xmlns:a16="http://schemas.microsoft.com/office/drawing/2014/main" id="{A2C262E3-B812-4D3A-9837-BFD0434D8855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0" name="Text Box 60">
          <a:extLst>
            <a:ext uri="{FF2B5EF4-FFF2-40B4-BE49-F238E27FC236}">
              <a16:creationId xmlns:a16="http://schemas.microsoft.com/office/drawing/2014/main" id="{DE035BCA-719D-47E5-B1C1-13A9BB6A29D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1" name="Text Box 61">
          <a:extLst>
            <a:ext uri="{FF2B5EF4-FFF2-40B4-BE49-F238E27FC236}">
              <a16:creationId xmlns:a16="http://schemas.microsoft.com/office/drawing/2014/main" id="{5BDFFF15-F51C-408C-BCF5-D29C9C9FD3C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2" name="Text Box 62">
          <a:extLst>
            <a:ext uri="{FF2B5EF4-FFF2-40B4-BE49-F238E27FC236}">
              <a16:creationId xmlns:a16="http://schemas.microsoft.com/office/drawing/2014/main" id="{56DD2D29-20B8-4A17-A22E-43492D86A85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3" name="Text Box 63">
          <a:extLst>
            <a:ext uri="{FF2B5EF4-FFF2-40B4-BE49-F238E27FC236}">
              <a16:creationId xmlns:a16="http://schemas.microsoft.com/office/drawing/2014/main" id="{97D715B5-9EA7-4EE9-95F6-45A38F3E1BE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id="{5A724CEA-B97C-44F7-99DF-FF20CECBCBB1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id="{C94C2FF8-CA5B-416B-A1F8-9539E21C2A5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95E90886-D450-4913-9699-46C9685CF8E0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88279AE4-D442-45D0-BBBD-51EA9A3E0EB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DB1B7283-8A81-4A38-8D31-1E6CA6EAF22E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49" name="Text Box 5">
          <a:extLst>
            <a:ext uri="{FF2B5EF4-FFF2-40B4-BE49-F238E27FC236}">
              <a16:creationId xmlns:a16="http://schemas.microsoft.com/office/drawing/2014/main" id="{CA945153-5241-4167-8B24-8036F7A33A1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0" name="Text Box 60">
          <a:extLst>
            <a:ext uri="{FF2B5EF4-FFF2-40B4-BE49-F238E27FC236}">
              <a16:creationId xmlns:a16="http://schemas.microsoft.com/office/drawing/2014/main" id="{3FE68AA5-BD0F-4A70-8126-0B4C8C390C0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1" name="Text Box 61">
          <a:extLst>
            <a:ext uri="{FF2B5EF4-FFF2-40B4-BE49-F238E27FC236}">
              <a16:creationId xmlns:a16="http://schemas.microsoft.com/office/drawing/2014/main" id="{CBDE8285-E62F-4A55-9CDF-B4311DF7E5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2" name="Text Box 62">
          <a:extLst>
            <a:ext uri="{FF2B5EF4-FFF2-40B4-BE49-F238E27FC236}">
              <a16:creationId xmlns:a16="http://schemas.microsoft.com/office/drawing/2014/main" id="{EEAADA07-42CA-46E3-A52B-91ED103A532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3" name="Text Box 63">
          <a:extLst>
            <a:ext uri="{FF2B5EF4-FFF2-40B4-BE49-F238E27FC236}">
              <a16:creationId xmlns:a16="http://schemas.microsoft.com/office/drawing/2014/main" id="{A78A442B-002C-493A-B58D-9AA0358406F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8A61EFC0-CF89-4894-865E-C8D489A7CE6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5" name="Text Box 60">
          <a:extLst>
            <a:ext uri="{FF2B5EF4-FFF2-40B4-BE49-F238E27FC236}">
              <a16:creationId xmlns:a16="http://schemas.microsoft.com/office/drawing/2014/main" id="{F619F4BA-F8CF-46FE-A0AE-11CBEEF8FDC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6" name="Text Box 61">
          <a:extLst>
            <a:ext uri="{FF2B5EF4-FFF2-40B4-BE49-F238E27FC236}">
              <a16:creationId xmlns:a16="http://schemas.microsoft.com/office/drawing/2014/main" id="{6AFF2664-A32D-4F31-B42F-D6CB191FA8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7" name="Text Box 62">
          <a:extLst>
            <a:ext uri="{FF2B5EF4-FFF2-40B4-BE49-F238E27FC236}">
              <a16:creationId xmlns:a16="http://schemas.microsoft.com/office/drawing/2014/main" id="{0A7299AD-0F49-4355-888F-1359D29A30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8" name="Text Box 63">
          <a:extLst>
            <a:ext uri="{FF2B5EF4-FFF2-40B4-BE49-F238E27FC236}">
              <a16:creationId xmlns:a16="http://schemas.microsoft.com/office/drawing/2014/main" id="{9A01F13B-2067-414F-8660-2A271626E74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59" name="Text Box 5">
          <a:extLst>
            <a:ext uri="{FF2B5EF4-FFF2-40B4-BE49-F238E27FC236}">
              <a16:creationId xmlns:a16="http://schemas.microsoft.com/office/drawing/2014/main" id="{528B8719-377C-401F-9468-EF44F0D526E6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0060D760-8141-4F48-A7E4-E1252EBFB2FF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FBE4FC07-6095-4A97-8550-2D0C2DAC7640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id="{F13AFFA8-BD9D-48BC-91C7-EAA52EF061D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94FB6AFA-4B66-4814-9CF4-C39F99DC9C94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4" name="Text Box 5">
          <a:extLst>
            <a:ext uri="{FF2B5EF4-FFF2-40B4-BE49-F238E27FC236}">
              <a16:creationId xmlns:a16="http://schemas.microsoft.com/office/drawing/2014/main" id="{AF3241DE-E3F1-4301-9CC7-80FFD0B22294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CC6D64B9-96FF-42DE-A2A2-FAB13E4B67B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BDD5C14F-F08D-46DB-9423-5796E2F6941B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B41D9D16-233F-426D-9ED3-A5F3E62DD0A2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id="{02F7C228-FE6C-4CC6-BA25-84E76A1E9E2A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5D7F78CD-BC89-4A71-9ACD-B62CCE7D5DFE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70" name="Text Box 5">
          <a:extLst>
            <a:ext uri="{FF2B5EF4-FFF2-40B4-BE49-F238E27FC236}">
              <a16:creationId xmlns:a16="http://schemas.microsoft.com/office/drawing/2014/main" id="{93F7C6DC-043B-43E0-AC98-2873D7F984E0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AC748450-9095-4F60-82EA-6742B8CC85DC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E33512FA-03D1-4DFF-9F4A-65F4F2790F55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23BBA862-CF5F-4D7E-9E1F-B5279E9289F9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4" name="Text Box 5">
          <a:extLst>
            <a:ext uri="{FF2B5EF4-FFF2-40B4-BE49-F238E27FC236}">
              <a16:creationId xmlns:a16="http://schemas.microsoft.com/office/drawing/2014/main" id="{58156221-9DB6-48E0-8D11-98C974FED926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C1980BFE-76D0-4780-AF9F-FAC4A5492DF1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6" name="Text Box 5">
          <a:extLst>
            <a:ext uri="{FF2B5EF4-FFF2-40B4-BE49-F238E27FC236}">
              <a16:creationId xmlns:a16="http://schemas.microsoft.com/office/drawing/2014/main" id="{B527990F-121F-4731-A1CE-9B330C0CD634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1F027C52-B43A-43F9-80E8-B2D526196CDC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id="{D2AFE45E-A083-4859-9C29-1E3AB2DC38C7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E69497FA-34AF-4638-91C7-E23EEEDE18D6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C987393A-6E5F-410C-8C98-8092C9E6665F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AFD833CE-4215-4DB3-B311-2EDE5E1B652D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2CAA8739-C813-406B-9575-A56E7B8DB5D8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1A61B805-7DCB-4DC0-8EF3-14429EB6087C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CC3F830C-6A53-4FDB-B19C-3E55C6C8860C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6F4550F2-8B08-4E3F-A500-75BF38A62F89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6" name="Text Box 60">
          <a:extLst>
            <a:ext uri="{FF2B5EF4-FFF2-40B4-BE49-F238E27FC236}">
              <a16:creationId xmlns:a16="http://schemas.microsoft.com/office/drawing/2014/main" id="{13C0B880-AE18-422A-AFEC-D1890BC7C44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7" name="Text Box 61">
          <a:extLst>
            <a:ext uri="{FF2B5EF4-FFF2-40B4-BE49-F238E27FC236}">
              <a16:creationId xmlns:a16="http://schemas.microsoft.com/office/drawing/2014/main" id="{F01026DC-52F0-456B-BA31-219F88FFE799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8" name="Text Box 62">
          <a:extLst>
            <a:ext uri="{FF2B5EF4-FFF2-40B4-BE49-F238E27FC236}">
              <a16:creationId xmlns:a16="http://schemas.microsoft.com/office/drawing/2014/main" id="{E9C63652-DDE1-4C53-8928-4B01FD673A5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9" name="Text Box 63">
          <a:extLst>
            <a:ext uri="{FF2B5EF4-FFF2-40B4-BE49-F238E27FC236}">
              <a16:creationId xmlns:a16="http://schemas.microsoft.com/office/drawing/2014/main" id="{60D421A6-810C-409E-B797-F397D88C132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id="{B9AB25E0-5730-46D3-B285-E3CD01B4B659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41E72A2F-D38E-415C-B50B-07F66499169E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EA76879C-4EE5-4B5F-99BE-E19D9ED1B5C3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FF34D1DB-9C70-49CA-A610-0048FAA761EB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BD875AE9-4E04-4E37-97AC-CE2E6A58385A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5" name="Text Box 60">
          <a:extLst>
            <a:ext uri="{FF2B5EF4-FFF2-40B4-BE49-F238E27FC236}">
              <a16:creationId xmlns:a16="http://schemas.microsoft.com/office/drawing/2014/main" id="{9A1EFF98-85B1-4DC1-9EC3-00DE8C06D71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6" name="Text Box 61">
          <a:extLst>
            <a:ext uri="{FF2B5EF4-FFF2-40B4-BE49-F238E27FC236}">
              <a16:creationId xmlns:a16="http://schemas.microsoft.com/office/drawing/2014/main" id="{8861A4C7-255B-4788-A995-CE796C555C5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7" name="Text Box 62">
          <a:extLst>
            <a:ext uri="{FF2B5EF4-FFF2-40B4-BE49-F238E27FC236}">
              <a16:creationId xmlns:a16="http://schemas.microsoft.com/office/drawing/2014/main" id="{B19369F6-4134-46C4-B707-8F92F38BFC3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8" name="Text Box 63">
          <a:extLst>
            <a:ext uri="{FF2B5EF4-FFF2-40B4-BE49-F238E27FC236}">
              <a16:creationId xmlns:a16="http://schemas.microsoft.com/office/drawing/2014/main" id="{2F108DD2-134B-47D7-9772-FB49BD05643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99" name="Text Box 5">
          <a:extLst>
            <a:ext uri="{FF2B5EF4-FFF2-40B4-BE49-F238E27FC236}">
              <a16:creationId xmlns:a16="http://schemas.microsoft.com/office/drawing/2014/main" id="{318C79BF-A473-4F80-BCB7-088F306EE448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0" name="Text Box 60">
          <a:extLst>
            <a:ext uri="{FF2B5EF4-FFF2-40B4-BE49-F238E27FC236}">
              <a16:creationId xmlns:a16="http://schemas.microsoft.com/office/drawing/2014/main" id="{DFD1A651-DCDB-4FCB-87F0-BF11901B3DA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1" name="Text Box 61">
          <a:extLst>
            <a:ext uri="{FF2B5EF4-FFF2-40B4-BE49-F238E27FC236}">
              <a16:creationId xmlns:a16="http://schemas.microsoft.com/office/drawing/2014/main" id="{E2411DC3-5408-4B3E-BA91-E184C8D2F15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2" name="Text Box 62">
          <a:extLst>
            <a:ext uri="{FF2B5EF4-FFF2-40B4-BE49-F238E27FC236}">
              <a16:creationId xmlns:a16="http://schemas.microsoft.com/office/drawing/2014/main" id="{ADCF4837-460E-476D-86B8-F2CB9328F92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157165B7-7DDE-4F5E-A08B-714415D8BD5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04" name="Text Box 5">
          <a:extLst>
            <a:ext uri="{FF2B5EF4-FFF2-40B4-BE49-F238E27FC236}">
              <a16:creationId xmlns:a16="http://schemas.microsoft.com/office/drawing/2014/main" id="{C57BF7E9-CB64-4759-9A77-06740596A695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5" name="Text Box 60">
          <a:extLst>
            <a:ext uri="{FF2B5EF4-FFF2-40B4-BE49-F238E27FC236}">
              <a16:creationId xmlns:a16="http://schemas.microsoft.com/office/drawing/2014/main" id="{249780E0-4229-4921-89B7-4A8D76F5CC0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6" name="Text Box 61">
          <a:extLst>
            <a:ext uri="{FF2B5EF4-FFF2-40B4-BE49-F238E27FC236}">
              <a16:creationId xmlns:a16="http://schemas.microsoft.com/office/drawing/2014/main" id="{120900B3-59FE-4137-876B-EB0F00EBA27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7" name="Text Box 62">
          <a:extLst>
            <a:ext uri="{FF2B5EF4-FFF2-40B4-BE49-F238E27FC236}">
              <a16:creationId xmlns:a16="http://schemas.microsoft.com/office/drawing/2014/main" id="{E1C3B25B-DE37-48C3-ADAD-3BEDF1FB4EA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8" name="Text Box 63">
          <a:extLst>
            <a:ext uri="{FF2B5EF4-FFF2-40B4-BE49-F238E27FC236}">
              <a16:creationId xmlns:a16="http://schemas.microsoft.com/office/drawing/2014/main" id="{AAE8D151-27FB-4560-AE24-9A94793AB61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09" name="Text Box 5">
          <a:extLst>
            <a:ext uri="{FF2B5EF4-FFF2-40B4-BE49-F238E27FC236}">
              <a16:creationId xmlns:a16="http://schemas.microsoft.com/office/drawing/2014/main" id="{8B88C7AF-E64B-4A61-B647-7C8C8FF7F6FE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1A112CBE-2213-4DD9-AFF4-1127EE105CA1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8A1A8DE6-AF7E-44CB-AD4F-B65539595970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12" name="Text Box 5">
          <a:extLst>
            <a:ext uri="{FF2B5EF4-FFF2-40B4-BE49-F238E27FC236}">
              <a16:creationId xmlns:a16="http://schemas.microsoft.com/office/drawing/2014/main" id="{62BFDE63-D8D8-4BE4-93A6-A252F7B9ADDF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5A5E57A3-B2CD-40E2-AB7D-DF1CD28BA772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60C7D9AD-0EAB-48AC-8291-68E34120151D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5" name="Text Box 60">
          <a:extLst>
            <a:ext uri="{FF2B5EF4-FFF2-40B4-BE49-F238E27FC236}">
              <a16:creationId xmlns:a16="http://schemas.microsoft.com/office/drawing/2014/main" id="{4BCCC807-1A44-4928-9E5A-33EDCBBA7EF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6" name="Text Box 61">
          <a:extLst>
            <a:ext uri="{FF2B5EF4-FFF2-40B4-BE49-F238E27FC236}">
              <a16:creationId xmlns:a16="http://schemas.microsoft.com/office/drawing/2014/main" id="{A25741D7-43BF-4949-BC54-E8DF1FE3C1B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7" name="Text Box 62">
          <a:extLst>
            <a:ext uri="{FF2B5EF4-FFF2-40B4-BE49-F238E27FC236}">
              <a16:creationId xmlns:a16="http://schemas.microsoft.com/office/drawing/2014/main" id="{5906DE40-5BD2-4647-BDE1-8EF68568B97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8" name="Text Box 63">
          <a:extLst>
            <a:ext uri="{FF2B5EF4-FFF2-40B4-BE49-F238E27FC236}">
              <a16:creationId xmlns:a16="http://schemas.microsoft.com/office/drawing/2014/main" id="{028BF99C-59F3-43B1-84B4-04285AB0979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DE0AA5F2-55D5-4F85-B8AD-EC820DE3B6DE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0" name="Text Box 60">
          <a:extLst>
            <a:ext uri="{FF2B5EF4-FFF2-40B4-BE49-F238E27FC236}">
              <a16:creationId xmlns:a16="http://schemas.microsoft.com/office/drawing/2014/main" id="{03AD9CD3-7470-4826-95D8-76F8D1C4E4C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1" name="Text Box 61">
          <a:extLst>
            <a:ext uri="{FF2B5EF4-FFF2-40B4-BE49-F238E27FC236}">
              <a16:creationId xmlns:a16="http://schemas.microsoft.com/office/drawing/2014/main" id="{A8330F09-19FC-40FB-84B6-2CB971D881F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2" name="Text Box 62">
          <a:extLst>
            <a:ext uri="{FF2B5EF4-FFF2-40B4-BE49-F238E27FC236}">
              <a16:creationId xmlns:a16="http://schemas.microsoft.com/office/drawing/2014/main" id="{18627759-C9D4-4584-8710-362832452DE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CB3E4076-4ED5-4F00-9F5E-408A22E925C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D9DCC388-67C4-48CE-B059-A5B333827E7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5" name="Text Box 60">
          <a:extLst>
            <a:ext uri="{FF2B5EF4-FFF2-40B4-BE49-F238E27FC236}">
              <a16:creationId xmlns:a16="http://schemas.microsoft.com/office/drawing/2014/main" id="{764C3E70-55D1-43EB-BB28-046E88EE299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6" name="Text Box 61">
          <a:extLst>
            <a:ext uri="{FF2B5EF4-FFF2-40B4-BE49-F238E27FC236}">
              <a16:creationId xmlns:a16="http://schemas.microsoft.com/office/drawing/2014/main" id="{B265B0C1-30E9-4A86-BC11-5CF65C4F848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7" name="Text Box 62">
          <a:extLst>
            <a:ext uri="{FF2B5EF4-FFF2-40B4-BE49-F238E27FC236}">
              <a16:creationId xmlns:a16="http://schemas.microsoft.com/office/drawing/2014/main" id="{A364E983-5B89-44BC-B713-303ED619162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8" name="Text Box 63">
          <a:extLst>
            <a:ext uri="{FF2B5EF4-FFF2-40B4-BE49-F238E27FC236}">
              <a16:creationId xmlns:a16="http://schemas.microsoft.com/office/drawing/2014/main" id="{EF0FECFE-0B95-4799-A930-099A62F136B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id="{49F42282-501E-4195-86CA-C1A7AEB85B1A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0" name="Text Box 60">
          <a:extLst>
            <a:ext uri="{FF2B5EF4-FFF2-40B4-BE49-F238E27FC236}">
              <a16:creationId xmlns:a16="http://schemas.microsoft.com/office/drawing/2014/main" id="{25729A4E-D88A-4A13-824B-7360F766B02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1" name="Text Box 61">
          <a:extLst>
            <a:ext uri="{FF2B5EF4-FFF2-40B4-BE49-F238E27FC236}">
              <a16:creationId xmlns:a16="http://schemas.microsoft.com/office/drawing/2014/main" id="{7A7FE0CE-180A-4340-B6F5-C557D4FB6E2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2" name="Text Box 62">
          <a:extLst>
            <a:ext uri="{FF2B5EF4-FFF2-40B4-BE49-F238E27FC236}">
              <a16:creationId xmlns:a16="http://schemas.microsoft.com/office/drawing/2014/main" id="{035E6251-F25B-4069-A750-325513F3C09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3" name="Text Box 63">
          <a:extLst>
            <a:ext uri="{FF2B5EF4-FFF2-40B4-BE49-F238E27FC236}">
              <a16:creationId xmlns:a16="http://schemas.microsoft.com/office/drawing/2014/main" id="{72F834FA-DB0A-4F43-AABB-6A0B8F7F9C5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id="{6126B2F1-54CC-494F-8732-BCD5964CD4D9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14F8FD79-2A38-48AC-802B-9A9A7970BAC1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E02BABAA-47DF-4CE4-BC17-9EA980869D3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87A51C68-6888-456D-AA05-05D9ED608050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94C882E7-15E8-4B27-A8CD-38DB32847148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9" name="Text Box 60">
          <a:extLst>
            <a:ext uri="{FF2B5EF4-FFF2-40B4-BE49-F238E27FC236}">
              <a16:creationId xmlns:a16="http://schemas.microsoft.com/office/drawing/2014/main" id="{171E62F9-4D24-48F5-A37C-9D3E1D9D0F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0" name="Text Box 61">
          <a:extLst>
            <a:ext uri="{FF2B5EF4-FFF2-40B4-BE49-F238E27FC236}">
              <a16:creationId xmlns:a16="http://schemas.microsoft.com/office/drawing/2014/main" id="{C2D8C683-876B-4E56-9A84-0B001BBEC48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1" name="Text Box 62">
          <a:extLst>
            <a:ext uri="{FF2B5EF4-FFF2-40B4-BE49-F238E27FC236}">
              <a16:creationId xmlns:a16="http://schemas.microsoft.com/office/drawing/2014/main" id="{470C4E11-A527-4F5F-8ACC-9D69EF9F69D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2" name="Text Box 63">
          <a:extLst>
            <a:ext uri="{FF2B5EF4-FFF2-40B4-BE49-F238E27FC236}">
              <a16:creationId xmlns:a16="http://schemas.microsoft.com/office/drawing/2014/main" id="{14152CE1-C4ED-49DC-A23D-46A16A59DF3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3" name="Text Box 5">
          <a:extLst>
            <a:ext uri="{FF2B5EF4-FFF2-40B4-BE49-F238E27FC236}">
              <a16:creationId xmlns:a16="http://schemas.microsoft.com/office/drawing/2014/main" id="{2818CEF2-0B44-4F99-AC41-C97582DB8877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4" name="Text Box 60">
          <a:extLst>
            <a:ext uri="{FF2B5EF4-FFF2-40B4-BE49-F238E27FC236}">
              <a16:creationId xmlns:a16="http://schemas.microsoft.com/office/drawing/2014/main" id="{8AD775ED-BB57-458F-83F4-1A80294EF03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5" name="Text Box 61">
          <a:extLst>
            <a:ext uri="{FF2B5EF4-FFF2-40B4-BE49-F238E27FC236}">
              <a16:creationId xmlns:a16="http://schemas.microsoft.com/office/drawing/2014/main" id="{4A1820AA-35C8-4E24-A6B9-27193124797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6" name="Text Box 62">
          <a:extLst>
            <a:ext uri="{FF2B5EF4-FFF2-40B4-BE49-F238E27FC236}">
              <a16:creationId xmlns:a16="http://schemas.microsoft.com/office/drawing/2014/main" id="{A3A1CBE5-F43B-4FA9-87DC-82E7E511D55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EBA109FA-8914-4D51-8D45-1F9B756DD0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8" name="Text Box 5">
          <a:extLst>
            <a:ext uri="{FF2B5EF4-FFF2-40B4-BE49-F238E27FC236}">
              <a16:creationId xmlns:a16="http://schemas.microsoft.com/office/drawing/2014/main" id="{CBA34A19-D145-4820-A205-A52AB53B1E4C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9" name="Text Box 60">
          <a:extLst>
            <a:ext uri="{FF2B5EF4-FFF2-40B4-BE49-F238E27FC236}">
              <a16:creationId xmlns:a16="http://schemas.microsoft.com/office/drawing/2014/main" id="{DCCD3ED3-7B58-4069-AFD9-19E3F5002E4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0" name="Text Box 61">
          <a:extLst>
            <a:ext uri="{FF2B5EF4-FFF2-40B4-BE49-F238E27FC236}">
              <a16:creationId xmlns:a16="http://schemas.microsoft.com/office/drawing/2014/main" id="{E54029E3-EB1E-40D7-A939-0381D712BD0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1" name="Text Box 62">
          <a:extLst>
            <a:ext uri="{FF2B5EF4-FFF2-40B4-BE49-F238E27FC236}">
              <a16:creationId xmlns:a16="http://schemas.microsoft.com/office/drawing/2014/main" id="{AC0F65B0-08A0-4ECA-8A21-4BA41F375B5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2" name="Text Box 63">
          <a:extLst>
            <a:ext uri="{FF2B5EF4-FFF2-40B4-BE49-F238E27FC236}">
              <a16:creationId xmlns:a16="http://schemas.microsoft.com/office/drawing/2014/main" id="{D2CCBDBD-B8DA-4EB1-83EB-251E6851E6A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53" name="Text Box 5">
          <a:extLst>
            <a:ext uri="{FF2B5EF4-FFF2-40B4-BE49-F238E27FC236}">
              <a16:creationId xmlns:a16="http://schemas.microsoft.com/office/drawing/2014/main" id="{A55E4B07-A5C1-4CF2-8EA4-90C412DFCAA8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id="{BD162EA1-7104-4747-827F-37E0AE980ACD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5" name="Text Box 5">
          <a:extLst>
            <a:ext uri="{FF2B5EF4-FFF2-40B4-BE49-F238E27FC236}">
              <a16:creationId xmlns:a16="http://schemas.microsoft.com/office/drawing/2014/main" id="{7CFFE3E7-126D-43CC-8025-4F98801FC10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56" name="Text Box 5">
          <a:extLst>
            <a:ext uri="{FF2B5EF4-FFF2-40B4-BE49-F238E27FC236}">
              <a16:creationId xmlns:a16="http://schemas.microsoft.com/office/drawing/2014/main" id="{27EF42C5-FC12-44E5-8159-1772CB8E26B6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430AA921-3A1C-4B9B-BF63-7C161E1EC866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69C09DDE-DFF4-4187-9504-02D56A71789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9" name="Text Box 60">
          <a:extLst>
            <a:ext uri="{FF2B5EF4-FFF2-40B4-BE49-F238E27FC236}">
              <a16:creationId xmlns:a16="http://schemas.microsoft.com/office/drawing/2014/main" id="{E49E3A9E-90C1-4BC1-95D7-5D500CCC554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0" name="Text Box 61">
          <a:extLst>
            <a:ext uri="{FF2B5EF4-FFF2-40B4-BE49-F238E27FC236}">
              <a16:creationId xmlns:a16="http://schemas.microsoft.com/office/drawing/2014/main" id="{BD312EB9-B17B-478A-B2C6-ED9095697CC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1" name="Text Box 62">
          <a:extLst>
            <a:ext uri="{FF2B5EF4-FFF2-40B4-BE49-F238E27FC236}">
              <a16:creationId xmlns:a16="http://schemas.microsoft.com/office/drawing/2014/main" id="{D72AD98C-B1F4-4516-AAEA-52B128A4135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2" name="Text Box 63">
          <a:extLst>
            <a:ext uri="{FF2B5EF4-FFF2-40B4-BE49-F238E27FC236}">
              <a16:creationId xmlns:a16="http://schemas.microsoft.com/office/drawing/2014/main" id="{0D80DA79-9357-40C7-AC33-CD633472509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FEEDB2D0-4A0F-4B10-B84C-E83AB2CECB40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4" name="Text Box 60">
          <a:extLst>
            <a:ext uri="{FF2B5EF4-FFF2-40B4-BE49-F238E27FC236}">
              <a16:creationId xmlns:a16="http://schemas.microsoft.com/office/drawing/2014/main" id="{26AD96FA-3954-414D-B7EC-02E15661CD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5" name="Text Box 61">
          <a:extLst>
            <a:ext uri="{FF2B5EF4-FFF2-40B4-BE49-F238E27FC236}">
              <a16:creationId xmlns:a16="http://schemas.microsoft.com/office/drawing/2014/main" id="{8520D46C-B635-4C14-AA40-529162D4F38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6" name="Text Box 62">
          <a:extLst>
            <a:ext uri="{FF2B5EF4-FFF2-40B4-BE49-F238E27FC236}">
              <a16:creationId xmlns:a16="http://schemas.microsoft.com/office/drawing/2014/main" id="{A69AE79C-3488-4199-AF98-D976AD39816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4D24B446-6390-4C19-AA94-587D0DDF333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41A6CB70-0E1B-488E-8FAF-68F97EF5945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CB38832D-03E0-4764-9C01-4030644888B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D80BCD5C-B9D6-4C7C-BC6F-3F62CA139B1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691E01CE-9763-483B-80FC-8FA9AAC8360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F45B82CF-C4C4-4C2D-B7D9-527BB4296A3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215900</xdr:rowOff>
    </xdr:to>
    <xdr:sp macro="" textlink="">
      <xdr:nvSpPr>
        <xdr:cNvPr id="473" name="Text Box 5">
          <a:extLst>
            <a:ext uri="{FF2B5EF4-FFF2-40B4-BE49-F238E27FC236}">
              <a16:creationId xmlns:a16="http://schemas.microsoft.com/office/drawing/2014/main" id="{611D2A34-97AE-4795-B2EA-4938CFACC88E}"/>
            </a:ext>
          </a:extLst>
        </xdr:cNvPr>
        <xdr:cNvSpPr txBox="1">
          <a:spLocks noChangeArrowheads="1"/>
        </xdr:cNvSpPr>
      </xdr:nvSpPr>
      <xdr:spPr bwMode="auto">
        <a:xfrm>
          <a:off x="2533650" y="115062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08A4CB99-E9E7-4C52-891A-27AB8776E99B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2AB7F3B0-73CF-4A8C-8E41-E21C123CA2E9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FF8F28D4-50B1-4F0A-A2B9-914EC0E1EEE5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AA39FB83-2987-43F2-97EC-6DEBA3C1FA4E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78" name="Text Box 5">
          <a:extLst>
            <a:ext uri="{FF2B5EF4-FFF2-40B4-BE49-F238E27FC236}">
              <a16:creationId xmlns:a16="http://schemas.microsoft.com/office/drawing/2014/main" id="{59D8B3D8-3D43-422B-93EB-EA16B82AB01B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EEB4A61E-B17B-4BFA-AEDF-7A520299E6F2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1D9E3553-52C7-4152-9F35-8C79ABBC3AB4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B3B9897-6368-4024-B84D-4EFA0FECF147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&#22243;&#20307;&#25126;&#12473;&#12467;&#12450;&#20104;&#36984;&#2999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21&#24180;&#24230;&#30476;&#23567;&#23398;&#29983;&#22823;&#20250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cuments\&#34907;&#34276;\&#22823;&#20998;&#30476;&#12472;&#12517;&#12491;&#12450;&#36899;&#30431;\&#20107;&#21209;&#23616;\&#20196;&#21644;7&#24180;&#24230;\2025_8_30_&#20061;&#24030;&#22823;&#20250;&#20104;&#36984;&#20250;\&#27491;&#24335;&#29256;&#65288;&#20196;&#21644;7&#24180;&#24230;&#29256;&#65289;&#20061;&#24030;&#22823;&#20250;&#22823;&#20998;&#30476;&#36984;&#32771;&#20250;&#35201;&#32177;&#12539;&#30003;&#36796;&#26360;.xls" TargetMode="External"/><Relationship Id="rId1" Type="http://schemas.openxmlformats.org/officeDocument/2006/relationships/externalLinkPath" Target="/Users/Owner/Documents/&#34907;&#34276;/&#22823;&#20998;&#30476;&#12472;&#12517;&#12491;&#12450;&#36899;&#30431;/&#20107;&#21209;&#23616;/&#20196;&#21644;7&#24180;&#24230;/2025_8_30_&#20061;&#24030;&#22823;&#20250;&#20104;&#36984;&#20250;/&#27491;&#24335;&#29256;&#65288;&#20196;&#21644;7&#24180;&#24230;&#29256;&#65289;&#20061;&#24030;&#22823;&#20250;&#22823;&#20998;&#30476;&#36984;&#32771;&#20250;&#35201;&#32177;&#12539;&#30003;&#3679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7&#24230;&#24180;%20-%20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Documents%20and%20Settings/Owner/&#12487;&#12473;&#12463;&#12488;&#12483;&#1250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Users/&#26085;&#30000;&#24066;&#12496;&#12489;&#12511;&#12531;&#12488;&#12531;&#21332;&#20250;/Desktop/&#20013;&#23398;&#36984;&#25163;&#27177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 "/>
      <sheetName val="S申込用紙 "/>
      <sheetName val="Ｄ申込用紙"/>
      <sheetName val="アドバイザー名簿"/>
      <sheetName val="コーチング許可名簿"/>
      <sheetName val="コーチング許可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workbookViewId="0">
      <selection activeCell="I28" sqref="I28"/>
    </sheetView>
  </sheetViews>
  <sheetFormatPr defaultRowHeight="13" x14ac:dyDescent="0.2"/>
  <cols>
    <col min="1" max="1" width="2.81640625" customWidth="1"/>
    <col min="2" max="2" width="9.26953125" customWidth="1"/>
    <col min="3" max="3" width="6.08984375" customWidth="1"/>
    <col min="4" max="4" width="6.36328125" customWidth="1"/>
    <col min="11" max="11" width="9.26953125" bestFit="1" customWidth="1"/>
    <col min="12" max="12" width="14.54296875" customWidth="1"/>
  </cols>
  <sheetData>
    <row r="1" spans="1:13" ht="33.75" customHeight="1" x14ac:dyDescent="0.2">
      <c r="A1" s="124" t="s">
        <v>176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82"/>
      <c r="M1" s="82"/>
    </row>
    <row r="2" spans="1:13" ht="30.5" customHeight="1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82"/>
      <c r="M2" s="82"/>
    </row>
    <row r="3" spans="1:13" ht="26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L3" s="207" t="s">
        <v>262</v>
      </c>
      <c r="M3" s="72"/>
    </row>
    <row r="4" spans="1:13" ht="18.5" customHeight="1" x14ac:dyDescent="0.2">
      <c r="A4">
        <v>1</v>
      </c>
      <c r="B4" t="s">
        <v>1</v>
      </c>
      <c r="C4" t="s">
        <v>0</v>
      </c>
    </row>
    <row r="5" spans="1:13" ht="18.5" customHeight="1" x14ac:dyDescent="0.2">
      <c r="A5">
        <v>2</v>
      </c>
      <c r="B5" t="s">
        <v>2</v>
      </c>
      <c r="C5" s="5" t="s">
        <v>161</v>
      </c>
      <c r="F5" s="71"/>
    </row>
    <row r="6" spans="1:13" ht="18.5" customHeight="1" x14ac:dyDescent="0.2">
      <c r="A6">
        <v>3</v>
      </c>
      <c r="B6" t="s">
        <v>3</v>
      </c>
      <c r="C6" s="5" t="s">
        <v>92</v>
      </c>
      <c r="F6" s="71"/>
    </row>
    <row r="7" spans="1:13" ht="18.5" customHeight="1" x14ac:dyDescent="0.2">
      <c r="A7">
        <v>4</v>
      </c>
      <c r="B7" t="s">
        <v>4</v>
      </c>
      <c r="C7" t="s">
        <v>8</v>
      </c>
    </row>
    <row r="8" spans="1:13" ht="18.5" customHeight="1" x14ac:dyDescent="0.2">
      <c r="A8">
        <v>5</v>
      </c>
      <c r="B8" t="s">
        <v>5</v>
      </c>
      <c r="C8" s="5" t="s">
        <v>162</v>
      </c>
      <c r="D8" s="6"/>
      <c r="E8" s="6"/>
      <c r="F8" s="6"/>
      <c r="G8" s="6"/>
      <c r="H8" s="6"/>
      <c r="I8" s="6"/>
      <c r="J8" s="6"/>
      <c r="K8" s="6"/>
    </row>
    <row r="9" spans="1:13" ht="18.5" customHeight="1" x14ac:dyDescent="0.2">
      <c r="C9" s="6" t="s">
        <v>21</v>
      </c>
      <c r="D9" s="6"/>
      <c r="E9" s="6"/>
      <c r="F9" s="6"/>
      <c r="G9" s="6"/>
      <c r="H9" s="6"/>
      <c r="I9" s="6"/>
      <c r="J9" s="6"/>
      <c r="K9" s="6"/>
    </row>
    <row r="10" spans="1:13" ht="18.5" customHeight="1" x14ac:dyDescent="0.2">
      <c r="C10" s="2" t="s">
        <v>163</v>
      </c>
    </row>
    <row r="11" spans="1:13" ht="18.5" customHeight="1" x14ac:dyDescent="0.2">
      <c r="B11" s="1"/>
      <c r="C11" t="s">
        <v>11</v>
      </c>
    </row>
    <row r="12" spans="1:13" ht="18.5" customHeight="1" x14ac:dyDescent="0.2">
      <c r="C12" t="s">
        <v>20</v>
      </c>
    </row>
    <row r="13" spans="1:13" ht="18.5" customHeight="1" x14ac:dyDescent="0.2">
      <c r="C13" s="5" t="s">
        <v>102</v>
      </c>
    </row>
    <row r="14" spans="1:13" ht="18.5" customHeight="1" x14ac:dyDescent="0.2">
      <c r="C14" s="5" t="s">
        <v>103</v>
      </c>
    </row>
    <row r="15" spans="1:13" ht="18.5" customHeight="1" x14ac:dyDescent="0.2">
      <c r="C15" s="5" t="s">
        <v>12</v>
      </c>
      <c r="H15" t="s">
        <v>93</v>
      </c>
    </row>
    <row r="16" spans="1:13" ht="8.5" customHeight="1" x14ac:dyDescent="0.2">
      <c r="C16" s="5"/>
      <c r="D16" s="5"/>
      <c r="E16" s="5"/>
      <c r="F16" s="5"/>
      <c r="G16" s="5"/>
      <c r="H16" s="5"/>
      <c r="I16" s="5"/>
      <c r="J16" s="5"/>
      <c r="K16" s="5"/>
    </row>
    <row r="17" spans="1:12" x14ac:dyDescent="0.2">
      <c r="A17">
        <v>6</v>
      </c>
      <c r="B17" t="s">
        <v>14</v>
      </c>
      <c r="C17" s="6" t="s">
        <v>22</v>
      </c>
    </row>
    <row r="18" spans="1:12" x14ac:dyDescent="0.2">
      <c r="A18">
        <v>7</v>
      </c>
      <c r="B18" t="s">
        <v>6</v>
      </c>
      <c r="C18" t="s">
        <v>7</v>
      </c>
    </row>
    <row r="19" spans="1:12" x14ac:dyDescent="0.2">
      <c r="D19" t="s">
        <v>85</v>
      </c>
    </row>
    <row r="20" spans="1:12" x14ac:dyDescent="0.2">
      <c r="D20" t="s">
        <v>86</v>
      </c>
    </row>
    <row r="21" spans="1:12" x14ac:dyDescent="0.2">
      <c r="C21" t="s">
        <v>9</v>
      </c>
    </row>
    <row r="22" spans="1:12" ht="19" customHeight="1" x14ac:dyDescent="0.2">
      <c r="D22" t="s">
        <v>10</v>
      </c>
    </row>
    <row r="23" spans="1:12" ht="19" customHeight="1" x14ac:dyDescent="0.2">
      <c r="D23" s="6" t="s">
        <v>164</v>
      </c>
      <c r="E23" s="6"/>
      <c r="F23" s="6"/>
      <c r="G23" s="6"/>
      <c r="H23" s="6"/>
      <c r="I23" s="6"/>
      <c r="J23" s="6"/>
      <c r="K23" s="6"/>
    </row>
    <row r="24" spans="1:12" ht="19" customHeight="1" x14ac:dyDescent="0.2">
      <c r="D24" s="6" t="s">
        <v>156</v>
      </c>
      <c r="E24" s="6"/>
      <c r="F24" s="6"/>
      <c r="G24" s="6"/>
      <c r="H24" s="6"/>
      <c r="I24" s="6"/>
      <c r="J24" s="6"/>
      <c r="K24" s="6"/>
    </row>
    <row r="25" spans="1:12" ht="19" customHeight="1" x14ac:dyDescent="0.2">
      <c r="D25" s="6" t="s">
        <v>158</v>
      </c>
      <c r="E25" s="6"/>
      <c r="F25" s="6"/>
      <c r="G25" s="6"/>
      <c r="H25" s="6"/>
      <c r="I25" s="6"/>
      <c r="J25" s="6"/>
      <c r="K25" s="6"/>
      <c r="L25" s="6"/>
    </row>
    <row r="26" spans="1:12" ht="19" customHeight="1" x14ac:dyDescent="0.2">
      <c r="D26" s="6" t="s">
        <v>157</v>
      </c>
      <c r="E26" s="6"/>
      <c r="F26" s="6"/>
      <c r="G26" s="6"/>
      <c r="H26" s="6"/>
      <c r="I26" s="6"/>
      <c r="J26" s="6"/>
      <c r="K26" s="6"/>
      <c r="L26" s="6"/>
    </row>
    <row r="27" spans="1:12" ht="19" customHeight="1" x14ac:dyDescent="0.2">
      <c r="C27" s="3"/>
      <c r="D27" s="2" t="s">
        <v>100</v>
      </c>
    </row>
    <row r="28" spans="1:12" ht="19" customHeight="1" x14ac:dyDescent="0.2">
      <c r="C28" s="3"/>
      <c r="D28" s="2" t="s">
        <v>101</v>
      </c>
    </row>
    <row r="29" spans="1:12" ht="19" customHeight="1" x14ac:dyDescent="0.2">
      <c r="C29" s="3"/>
      <c r="D29" s="6" t="s">
        <v>180</v>
      </c>
    </row>
    <row r="30" spans="1:12" ht="7.5" customHeight="1" x14ac:dyDescent="0.2">
      <c r="C30" s="3"/>
    </row>
    <row r="31" spans="1:12" ht="15.5" customHeight="1" x14ac:dyDescent="0.2">
      <c r="A31">
        <v>8</v>
      </c>
      <c r="B31" t="s">
        <v>167</v>
      </c>
      <c r="C31" s="111" t="s">
        <v>168</v>
      </c>
      <c r="D31" s="2"/>
    </row>
    <row r="32" spans="1:12" ht="15.5" customHeight="1" x14ac:dyDescent="0.2">
      <c r="A32">
        <v>9</v>
      </c>
      <c r="B32" t="s">
        <v>169</v>
      </c>
      <c r="C32" s="111" t="s">
        <v>170</v>
      </c>
      <c r="D32" s="2"/>
    </row>
    <row r="33" spans="1:13" ht="15.5" customHeight="1" x14ac:dyDescent="0.2">
      <c r="C33" s="111" t="s">
        <v>178</v>
      </c>
      <c r="D33" s="2"/>
    </row>
    <row r="34" spans="1:13" ht="15.5" customHeight="1" x14ac:dyDescent="0.2">
      <c r="C34" s="111" t="s">
        <v>179</v>
      </c>
      <c r="D34" s="2"/>
    </row>
    <row r="35" spans="1:13" ht="15.5" customHeight="1" x14ac:dyDescent="0.2">
      <c r="C35" s="111" t="s">
        <v>182</v>
      </c>
      <c r="D35" s="2"/>
    </row>
    <row r="36" spans="1:13" x14ac:dyDescent="0.2">
      <c r="A36">
        <v>10</v>
      </c>
      <c r="B36" t="s">
        <v>17</v>
      </c>
      <c r="C36" s="125">
        <v>45903</v>
      </c>
      <c r="D36" s="12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>
        <v>11</v>
      </c>
      <c r="B37" t="s">
        <v>18</v>
      </c>
      <c r="C37" s="49" t="s">
        <v>106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7.5" customHeight="1" x14ac:dyDescent="0.2">
      <c r="C38" s="47" t="s">
        <v>105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7.5" customHeight="1" x14ac:dyDescent="0.2">
      <c r="C39" s="48" t="s">
        <v>48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7.5" customHeight="1" x14ac:dyDescent="0.2">
      <c r="C40" s="49" t="s">
        <v>165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24" customHeight="1" x14ac:dyDescent="0.2">
      <c r="A41">
        <v>12</v>
      </c>
      <c r="B41" t="s">
        <v>13</v>
      </c>
      <c r="C41" s="5" t="s">
        <v>15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C42" s="6" t="s">
        <v>181</v>
      </c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">
      <c r="A43">
        <v>13</v>
      </c>
      <c r="B43" t="s">
        <v>16</v>
      </c>
    </row>
    <row r="44" spans="1:13" ht="17" customHeight="1" x14ac:dyDescent="0.2">
      <c r="B44" s="68" t="s">
        <v>87</v>
      </c>
      <c r="C44" s="70" t="s">
        <v>166</v>
      </c>
    </row>
    <row r="45" spans="1:13" ht="17" customHeight="1" x14ac:dyDescent="0.2">
      <c r="B45" s="68" t="s">
        <v>88</v>
      </c>
      <c r="C45" s="70" t="s">
        <v>89</v>
      </c>
    </row>
    <row r="46" spans="1:13" ht="17" customHeight="1" x14ac:dyDescent="0.2">
      <c r="B46" s="69"/>
      <c r="C46" t="s">
        <v>91</v>
      </c>
    </row>
    <row r="47" spans="1:13" ht="17" customHeight="1" x14ac:dyDescent="0.2">
      <c r="C47" s="70" t="s">
        <v>90</v>
      </c>
    </row>
    <row r="48" spans="1:13" ht="9.5" customHeight="1" x14ac:dyDescent="0.2"/>
    <row r="49" spans="12:12" x14ac:dyDescent="0.2">
      <c r="L49" s="4" t="s">
        <v>19</v>
      </c>
    </row>
  </sheetData>
  <mergeCells count="2">
    <mergeCell ref="A1:K2"/>
    <mergeCell ref="C36:D36"/>
  </mergeCells>
  <phoneticPr fontId="1"/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E5032-C238-42B6-817E-15C10830E9B2}">
  <dimension ref="A1:Q67"/>
  <sheetViews>
    <sheetView showGridLines="0" zoomScaleNormal="100" workbookViewId="0">
      <selection activeCell="I28" sqref="I28"/>
    </sheetView>
  </sheetViews>
  <sheetFormatPr defaultRowHeight="13" x14ac:dyDescent="0.2"/>
  <cols>
    <col min="1" max="1" width="8.7265625" style="89"/>
    <col min="2" max="2" width="6.08984375" style="89" customWidth="1"/>
    <col min="3" max="3" width="10.36328125" style="89" customWidth="1"/>
    <col min="4" max="7" width="3" style="89" customWidth="1"/>
    <col min="8" max="8" width="8.7265625" style="89"/>
    <col min="9" max="9" width="2.36328125" style="89" customWidth="1"/>
    <col min="10" max="10" width="4.90625" style="89" customWidth="1"/>
    <col min="11" max="11" width="11.08984375" style="89" customWidth="1"/>
    <col min="12" max="15" width="3.08984375" style="89" customWidth="1"/>
    <col min="16" max="16" width="8.7265625" style="89"/>
    <col min="17" max="17" width="9.26953125" style="89" bestFit="1" customWidth="1"/>
    <col min="18" max="257" width="8.7265625" style="89"/>
    <col min="258" max="258" width="6.08984375" style="89" customWidth="1"/>
    <col min="259" max="259" width="11.08984375" style="89" customWidth="1"/>
    <col min="260" max="263" width="3" style="89" customWidth="1"/>
    <col min="264" max="264" width="8.7265625" style="89"/>
    <col min="265" max="265" width="2.36328125" style="89" customWidth="1"/>
    <col min="266" max="266" width="4.90625" style="89" customWidth="1"/>
    <col min="267" max="267" width="11.08984375" style="89" customWidth="1"/>
    <col min="268" max="271" width="3.08984375" style="89" customWidth="1"/>
    <col min="272" max="272" width="8.7265625" style="89"/>
    <col min="273" max="273" width="9.26953125" style="89" bestFit="1" customWidth="1"/>
    <col min="274" max="513" width="8.7265625" style="89"/>
    <col min="514" max="514" width="6.08984375" style="89" customWidth="1"/>
    <col min="515" max="515" width="11.08984375" style="89" customWidth="1"/>
    <col min="516" max="519" width="3" style="89" customWidth="1"/>
    <col min="520" max="520" width="8.7265625" style="89"/>
    <col min="521" max="521" width="2.36328125" style="89" customWidth="1"/>
    <col min="522" max="522" width="4.90625" style="89" customWidth="1"/>
    <col min="523" max="523" width="11.08984375" style="89" customWidth="1"/>
    <col min="524" max="527" width="3.08984375" style="89" customWidth="1"/>
    <col min="528" max="528" width="8.7265625" style="89"/>
    <col min="529" max="529" width="9.26953125" style="89" bestFit="1" customWidth="1"/>
    <col min="530" max="769" width="8.7265625" style="89"/>
    <col min="770" max="770" width="6.08984375" style="89" customWidth="1"/>
    <col min="771" max="771" width="11.08984375" style="89" customWidth="1"/>
    <col min="772" max="775" width="3" style="89" customWidth="1"/>
    <col min="776" max="776" width="8.7265625" style="89"/>
    <col min="777" max="777" width="2.36328125" style="89" customWidth="1"/>
    <col min="778" max="778" width="4.90625" style="89" customWidth="1"/>
    <col min="779" max="779" width="11.08984375" style="89" customWidth="1"/>
    <col min="780" max="783" width="3.08984375" style="89" customWidth="1"/>
    <col min="784" max="784" width="8.7265625" style="89"/>
    <col min="785" max="785" width="9.26953125" style="89" bestFit="1" customWidth="1"/>
    <col min="786" max="1025" width="8.7265625" style="89"/>
    <col min="1026" max="1026" width="6.08984375" style="89" customWidth="1"/>
    <col min="1027" max="1027" width="11.08984375" style="89" customWidth="1"/>
    <col min="1028" max="1031" width="3" style="89" customWidth="1"/>
    <col min="1032" max="1032" width="8.7265625" style="89"/>
    <col min="1033" max="1033" width="2.36328125" style="89" customWidth="1"/>
    <col min="1034" max="1034" width="4.90625" style="89" customWidth="1"/>
    <col min="1035" max="1035" width="11.08984375" style="89" customWidth="1"/>
    <col min="1036" max="1039" width="3.08984375" style="89" customWidth="1"/>
    <col min="1040" max="1040" width="8.7265625" style="89"/>
    <col min="1041" max="1041" width="9.26953125" style="89" bestFit="1" customWidth="1"/>
    <col min="1042" max="1281" width="8.7265625" style="89"/>
    <col min="1282" max="1282" width="6.08984375" style="89" customWidth="1"/>
    <col min="1283" max="1283" width="11.08984375" style="89" customWidth="1"/>
    <col min="1284" max="1287" width="3" style="89" customWidth="1"/>
    <col min="1288" max="1288" width="8.7265625" style="89"/>
    <col min="1289" max="1289" width="2.36328125" style="89" customWidth="1"/>
    <col min="1290" max="1290" width="4.90625" style="89" customWidth="1"/>
    <col min="1291" max="1291" width="11.08984375" style="89" customWidth="1"/>
    <col min="1292" max="1295" width="3.08984375" style="89" customWidth="1"/>
    <col min="1296" max="1296" width="8.7265625" style="89"/>
    <col min="1297" max="1297" width="9.26953125" style="89" bestFit="1" customWidth="1"/>
    <col min="1298" max="1537" width="8.7265625" style="89"/>
    <col min="1538" max="1538" width="6.08984375" style="89" customWidth="1"/>
    <col min="1539" max="1539" width="11.08984375" style="89" customWidth="1"/>
    <col min="1540" max="1543" width="3" style="89" customWidth="1"/>
    <col min="1544" max="1544" width="8.7265625" style="89"/>
    <col min="1545" max="1545" width="2.36328125" style="89" customWidth="1"/>
    <col min="1546" max="1546" width="4.90625" style="89" customWidth="1"/>
    <col min="1547" max="1547" width="11.08984375" style="89" customWidth="1"/>
    <col min="1548" max="1551" width="3.08984375" style="89" customWidth="1"/>
    <col min="1552" max="1552" width="8.7265625" style="89"/>
    <col min="1553" max="1553" width="9.26953125" style="89" bestFit="1" customWidth="1"/>
    <col min="1554" max="1793" width="8.7265625" style="89"/>
    <col min="1794" max="1794" width="6.08984375" style="89" customWidth="1"/>
    <col min="1795" max="1795" width="11.08984375" style="89" customWidth="1"/>
    <col min="1796" max="1799" width="3" style="89" customWidth="1"/>
    <col min="1800" max="1800" width="8.7265625" style="89"/>
    <col min="1801" max="1801" width="2.36328125" style="89" customWidth="1"/>
    <col min="1802" max="1802" width="4.90625" style="89" customWidth="1"/>
    <col min="1803" max="1803" width="11.08984375" style="89" customWidth="1"/>
    <col min="1804" max="1807" width="3.08984375" style="89" customWidth="1"/>
    <col min="1808" max="1808" width="8.7265625" style="89"/>
    <col min="1809" max="1809" width="9.26953125" style="89" bestFit="1" customWidth="1"/>
    <col min="1810" max="2049" width="8.7265625" style="89"/>
    <col min="2050" max="2050" width="6.08984375" style="89" customWidth="1"/>
    <col min="2051" max="2051" width="11.08984375" style="89" customWidth="1"/>
    <col min="2052" max="2055" width="3" style="89" customWidth="1"/>
    <col min="2056" max="2056" width="8.7265625" style="89"/>
    <col min="2057" max="2057" width="2.36328125" style="89" customWidth="1"/>
    <col min="2058" max="2058" width="4.90625" style="89" customWidth="1"/>
    <col min="2059" max="2059" width="11.08984375" style="89" customWidth="1"/>
    <col min="2060" max="2063" width="3.08984375" style="89" customWidth="1"/>
    <col min="2064" max="2064" width="8.7265625" style="89"/>
    <col min="2065" max="2065" width="9.26953125" style="89" bestFit="1" customWidth="1"/>
    <col min="2066" max="2305" width="8.7265625" style="89"/>
    <col min="2306" max="2306" width="6.08984375" style="89" customWidth="1"/>
    <col min="2307" max="2307" width="11.08984375" style="89" customWidth="1"/>
    <col min="2308" max="2311" width="3" style="89" customWidth="1"/>
    <col min="2312" max="2312" width="8.7265625" style="89"/>
    <col min="2313" max="2313" width="2.36328125" style="89" customWidth="1"/>
    <col min="2314" max="2314" width="4.90625" style="89" customWidth="1"/>
    <col min="2315" max="2315" width="11.08984375" style="89" customWidth="1"/>
    <col min="2316" max="2319" width="3.08984375" style="89" customWidth="1"/>
    <col min="2320" max="2320" width="8.7265625" style="89"/>
    <col min="2321" max="2321" width="9.26953125" style="89" bestFit="1" customWidth="1"/>
    <col min="2322" max="2561" width="8.7265625" style="89"/>
    <col min="2562" max="2562" width="6.08984375" style="89" customWidth="1"/>
    <col min="2563" max="2563" width="11.08984375" style="89" customWidth="1"/>
    <col min="2564" max="2567" width="3" style="89" customWidth="1"/>
    <col min="2568" max="2568" width="8.7265625" style="89"/>
    <col min="2569" max="2569" width="2.36328125" style="89" customWidth="1"/>
    <col min="2570" max="2570" width="4.90625" style="89" customWidth="1"/>
    <col min="2571" max="2571" width="11.08984375" style="89" customWidth="1"/>
    <col min="2572" max="2575" width="3.08984375" style="89" customWidth="1"/>
    <col min="2576" max="2576" width="8.7265625" style="89"/>
    <col min="2577" max="2577" width="9.26953125" style="89" bestFit="1" customWidth="1"/>
    <col min="2578" max="2817" width="8.7265625" style="89"/>
    <col min="2818" max="2818" width="6.08984375" style="89" customWidth="1"/>
    <col min="2819" max="2819" width="11.08984375" style="89" customWidth="1"/>
    <col min="2820" max="2823" width="3" style="89" customWidth="1"/>
    <col min="2824" max="2824" width="8.7265625" style="89"/>
    <col min="2825" max="2825" width="2.36328125" style="89" customWidth="1"/>
    <col min="2826" max="2826" width="4.90625" style="89" customWidth="1"/>
    <col min="2827" max="2827" width="11.08984375" style="89" customWidth="1"/>
    <col min="2828" max="2831" width="3.08984375" style="89" customWidth="1"/>
    <col min="2832" max="2832" width="8.7265625" style="89"/>
    <col min="2833" max="2833" width="9.26953125" style="89" bestFit="1" customWidth="1"/>
    <col min="2834" max="3073" width="8.7265625" style="89"/>
    <col min="3074" max="3074" width="6.08984375" style="89" customWidth="1"/>
    <col min="3075" max="3075" width="11.08984375" style="89" customWidth="1"/>
    <col min="3076" max="3079" width="3" style="89" customWidth="1"/>
    <col min="3080" max="3080" width="8.7265625" style="89"/>
    <col min="3081" max="3081" width="2.36328125" style="89" customWidth="1"/>
    <col min="3082" max="3082" width="4.90625" style="89" customWidth="1"/>
    <col min="3083" max="3083" width="11.08984375" style="89" customWidth="1"/>
    <col min="3084" max="3087" width="3.08984375" style="89" customWidth="1"/>
    <col min="3088" max="3088" width="8.7265625" style="89"/>
    <col min="3089" max="3089" width="9.26953125" style="89" bestFit="1" customWidth="1"/>
    <col min="3090" max="3329" width="8.7265625" style="89"/>
    <col min="3330" max="3330" width="6.08984375" style="89" customWidth="1"/>
    <col min="3331" max="3331" width="11.08984375" style="89" customWidth="1"/>
    <col min="3332" max="3335" width="3" style="89" customWidth="1"/>
    <col min="3336" max="3336" width="8.7265625" style="89"/>
    <col min="3337" max="3337" width="2.36328125" style="89" customWidth="1"/>
    <col min="3338" max="3338" width="4.90625" style="89" customWidth="1"/>
    <col min="3339" max="3339" width="11.08984375" style="89" customWidth="1"/>
    <col min="3340" max="3343" width="3.08984375" style="89" customWidth="1"/>
    <col min="3344" max="3344" width="8.7265625" style="89"/>
    <col min="3345" max="3345" width="9.26953125" style="89" bestFit="1" customWidth="1"/>
    <col min="3346" max="3585" width="8.7265625" style="89"/>
    <col min="3586" max="3586" width="6.08984375" style="89" customWidth="1"/>
    <col min="3587" max="3587" width="11.08984375" style="89" customWidth="1"/>
    <col min="3588" max="3591" width="3" style="89" customWidth="1"/>
    <col min="3592" max="3592" width="8.7265625" style="89"/>
    <col min="3593" max="3593" width="2.36328125" style="89" customWidth="1"/>
    <col min="3594" max="3594" width="4.90625" style="89" customWidth="1"/>
    <col min="3595" max="3595" width="11.08984375" style="89" customWidth="1"/>
    <col min="3596" max="3599" width="3.08984375" style="89" customWidth="1"/>
    <col min="3600" max="3600" width="8.7265625" style="89"/>
    <col min="3601" max="3601" width="9.26953125" style="89" bestFit="1" customWidth="1"/>
    <col min="3602" max="3841" width="8.7265625" style="89"/>
    <col min="3842" max="3842" width="6.08984375" style="89" customWidth="1"/>
    <col min="3843" max="3843" width="11.08984375" style="89" customWidth="1"/>
    <col min="3844" max="3847" width="3" style="89" customWidth="1"/>
    <col min="3848" max="3848" width="8.7265625" style="89"/>
    <col min="3849" max="3849" width="2.36328125" style="89" customWidth="1"/>
    <col min="3850" max="3850" width="4.90625" style="89" customWidth="1"/>
    <col min="3851" max="3851" width="11.08984375" style="89" customWidth="1"/>
    <col min="3852" max="3855" width="3.08984375" style="89" customWidth="1"/>
    <col min="3856" max="3856" width="8.7265625" style="89"/>
    <col min="3857" max="3857" width="9.26953125" style="89" bestFit="1" customWidth="1"/>
    <col min="3858" max="4097" width="8.7265625" style="89"/>
    <col min="4098" max="4098" width="6.08984375" style="89" customWidth="1"/>
    <col min="4099" max="4099" width="11.08984375" style="89" customWidth="1"/>
    <col min="4100" max="4103" width="3" style="89" customWidth="1"/>
    <col min="4104" max="4104" width="8.7265625" style="89"/>
    <col min="4105" max="4105" width="2.36328125" style="89" customWidth="1"/>
    <col min="4106" max="4106" width="4.90625" style="89" customWidth="1"/>
    <col min="4107" max="4107" width="11.08984375" style="89" customWidth="1"/>
    <col min="4108" max="4111" width="3.08984375" style="89" customWidth="1"/>
    <col min="4112" max="4112" width="8.7265625" style="89"/>
    <col min="4113" max="4113" width="9.26953125" style="89" bestFit="1" customWidth="1"/>
    <col min="4114" max="4353" width="8.7265625" style="89"/>
    <col min="4354" max="4354" width="6.08984375" style="89" customWidth="1"/>
    <col min="4355" max="4355" width="11.08984375" style="89" customWidth="1"/>
    <col min="4356" max="4359" width="3" style="89" customWidth="1"/>
    <col min="4360" max="4360" width="8.7265625" style="89"/>
    <col min="4361" max="4361" width="2.36328125" style="89" customWidth="1"/>
    <col min="4362" max="4362" width="4.90625" style="89" customWidth="1"/>
    <col min="4363" max="4363" width="11.08984375" style="89" customWidth="1"/>
    <col min="4364" max="4367" width="3.08984375" style="89" customWidth="1"/>
    <col min="4368" max="4368" width="8.7265625" style="89"/>
    <col min="4369" max="4369" width="9.26953125" style="89" bestFit="1" customWidth="1"/>
    <col min="4370" max="4609" width="8.7265625" style="89"/>
    <col min="4610" max="4610" width="6.08984375" style="89" customWidth="1"/>
    <col min="4611" max="4611" width="11.08984375" style="89" customWidth="1"/>
    <col min="4612" max="4615" width="3" style="89" customWidth="1"/>
    <col min="4616" max="4616" width="8.7265625" style="89"/>
    <col min="4617" max="4617" width="2.36328125" style="89" customWidth="1"/>
    <col min="4618" max="4618" width="4.90625" style="89" customWidth="1"/>
    <col min="4619" max="4619" width="11.08984375" style="89" customWidth="1"/>
    <col min="4620" max="4623" width="3.08984375" style="89" customWidth="1"/>
    <col min="4624" max="4624" width="8.7265625" style="89"/>
    <col min="4625" max="4625" width="9.26953125" style="89" bestFit="1" customWidth="1"/>
    <col min="4626" max="4865" width="8.7265625" style="89"/>
    <col min="4866" max="4866" width="6.08984375" style="89" customWidth="1"/>
    <col min="4867" max="4867" width="11.08984375" style="89" customWidth="1"/>
    <col min="4868" max="4871" width="3" style="89" customWidth="1"/>
    <col min="4872" max="4872" width="8.7265625" style="89"/>
    <col min="4873" max="4873" width="2.36328125" style="89" customWidth="1"/>
    <col min="4874" max="4874" width="4.90625" style="89" customWidth="1"/>
    <col min="4875" max="4875" width="11.08984375" style="89" customWidth="1"/>
    <col min="4876" max="4879" width="3.08984375" style="89" customWidth="1"/>
    <col min="4880" max="4880" width="8.7265625" style="89"/>
    <col min="4881" max="4881" width="9.26953125" style="89" bestFit="1" customWidth="1"/>
    <col min="4882" max="5121" width="8.7265625" style="89"/>
    <col min="5122" max="5122" width="6.08984375" style="89" customWidth="1"/>
    <col min="5123" max="5123" width="11.08984375" style="89" customWidth="1"/>
    <col min="5124" max="5127" width="3" style="89" customWidth="1"/>
    <col min="5128" max="5128" width="8.7265625" style="89"/>
    <col min="5129" max="5129" width="2.36328125" style="89" customWidth="1"/>
    <col min="5130" max="5130" width="4.90625" style="89" customWidth="1"/>
    <col min="5131" max="5131" width="11.08984375" style="89" customWidth="1"/>
    <col min="5132" max="5135" width="3.08984375" style="89" customWidth="1"/>
    <col min="5136" max="5136" width="8.7265625" style="89"/>
    <col min="5137" max="5137" width="9.26953125" style="89" bestFit="1" customWidth="1"/>
    <col min="5138" max="5377" width="8.7265625" style="89"/>
    <col min="5378" max="5378" width="6.08984375" style="89" customWidth="1"/>
    <col min="5379" max="5379" width="11.08984375" style="89" customWidth="1"/>
    <col min="5380" max="5383" width="3" style="89" customWidth="1"/>
    <col min="5384" max="5384" width="8.7265625" style="89"/>
    <col min="5385" max="5385" width="2.36328125" style="89" customWidth="1"/>
    <col min="5386" max="5386" width="4.90625" style="89" customWidth="1"/>
    <col min="5387" max="5387" width="11.08984375" style="89" customWidth="1"/>
    <col min="5388" max="5391" width="3.08984375" style="89" customWidth="1"/>
    <col min="5392" max="5392" width="8.7265625" style="89"/>
    <col min="5393" max="5393" width="9.26953125" style="89" bestFit="1" customWidth="1"/>
    <col min="5394" max="5633" width="8.7265625" style="89"/>
    <col min="5634" max="5634" width="6.08984375" style="89" customWidth="1"/>
    <col min="5635" max="5635" width="11.08984375" style="89" customWidth="1"/>
    <col min="5636" max="5639" width="3" style="89" customWidth="1"/>
    <col min="5640" max="5640" width="8.7265625" style="89"/>
    <col min="5641" max="5641" width="2.36328125" style="89" customWidth="1"/>
    <col min="5642" max="5642" width="4.90625" style="89" customWidth="1"/>
    <col min="5643" max="5643" width="11.08984375" style="89" customWidth="1"/>
    <col min="5644" max="5647" width="3.08984375" style="89" customWidth="1"/>
    <col min="5648" max="5648" width="8.7265625" style="89"/>
    <col min="5649" max="5649" width="9.26953125" style="89" bestFit="1" customWidth="1"/>
    <col min="5650" max="5889" width="8.7265625" style="89"/>
    <col min="5890" max="5890" width="6.08984375" style="89" customWidth="1"/>
    <col min="5891" max="5891" width="11.08984375" style="89" customWidth="1"/>
    <col min="5892" max="5895" width="3" style="89" customWidth="1"/>
    <col min="5896" max="5896" width="8.7265625" style="89"/>
    <col min="5897" max="5897" width="2.36328125" style="89" customWidth="1"/>
    <col min="5898" max="5898" width="4.90625" style="89" customWidth="1"/>
    <col min="5899" max="5899" width="11.08984375" style="89" customWidth="1"/>
    <col min="5900" max="5903" width="3.08984375" style="89" customWidth="1"/>
    <col min="5904" max="5904" width="8.7265625" style="89"/>
    <col min="5905" max="5905" width="9.26953125" style="89" bestFit="1" customWidth="1"/>
    <col min="5906" max="6145" width="8.7265625" style="89"/>
    <col min="6146" max="6146" width="6.08984375" style="89" customWidth="1"/>
    <col min="6147" max="6147" width="11.08984375" style="89" customWidth="1"/>
    <col min="6148" max="6151" width="3" style="89" customWidth="1"/>
    <col min="6152" max="6152" width="8.7265625" style="89"/>
    <col min="6153" max="6153" width="2.36328125" style="89" customWidth="1"/>
    <col min="6154" max="6154" width="4.90625" style="89" customWidth="1"/>
    <col min="6155" max="6155" width="11.08984375" style="89" customWidth="1"/>
    <col min="6156" max="6159" width="3.08984375" style="89" customWidth="1"/>
    <col min="6160" max="6160" width="8.7265625" style="89"/>
    <col min="6161" max="6161" width="9.26953125" style="89" bestFit="1" customWidth="1"/>
    <col min="6162" max="6401" width="8.7265625" style="89"/>
    <col min="6402" max="6402" width="6.08984375" style="89" customWidth="1"/>
    <col min="6403" max="6403" width="11.08984375" style="89" customWidth="1"/>
    <col min="6404" max="6407" width="3" style="89" customWidth="1"/>
    <col min="6408" max="6408" width="8.7265625" style="89"/>
    <col min="6409" max="6409" width="2.36328125" style="89" customWidth="1"/>
    <col min="6410" max="6410" width="4.90625" style="89" customWidth="1"/>
    <col min="6411" max="6411" width="11.08984375" style="89" customWidth="1"/>
    <col min="6412" max="6415" width="3.08984375" style="89" customWidth="1"/>
    <col min="6416" max="6416" width="8.7265625" style="89"/>
    <col min="6417" max="6417" width="9.26953125" style="89" bestFit="1" customWidth="1"/>
    <col min="6418" max="6657" width="8.7265625" style="89"/>
    <col min="6658" max="6658" width="6.08984375" style="89" customWidth="1"/>
    <col min="6659" max="6659" width="11.08984375" style="89" customWidth="1"/>
    <col min="6660" max="6663" width="3" style="89" customWidth="1"/>
    <col min="6664" max="6664" width="8.7265625" style="89"/>
    <col min="6665" max="6665" width="2.36328125" style="89" customWidth="1"/>
    <col min="6666" max="6666" width="4.90625" style="89" customWidth="1"/>
    <col min="6667" max="6667" width="11.08984375" style="89" customWidth="1"/>
    <col min="6668" max="6671" width="3.08984375" style="89" customWidth="1"/>
    <col min="6672" max="6672" width="8.7265625" style="89"/>
    <col min="6673" max="6673" width="9.26953125" style="89" bestFit="1" customWidth="1"/>
    <col min="6674" max="6913" width="8.7265625" style="89"/>
    <col min="6914" max="6914" width="6.08984375" style="89" customWidth="1"/>
    <col min="6915" max="6915" width="11.08984375" style="89" customWidth="1"/>
    <col min="6916" max="6919" width="3" style="89" customWidth="1"/>
    <col min="6920" max="6920" width="8.7265625" style="89"/>
    <col min="6921" max="6921" width="2.36328125" style="89" customWidth="1"/>
    <col min="6922" max="6922" width="4.90625" style="89" customWidth="1"/>
    <col min="6923" max="6923" width="11.08984375" style="89" customWidth="1"/>
    <col min="6924" max="6927" width="3.08984375" style="89" customWidth="1"/>
    <col min="6928" max="6928" width="8.7265625" style="89"/>
    <col min="6929" max="6929" width="9.26953125" style="89" bestFit="1" customWidth="1"/>
    <col min="6930" max="7169" width="8.7265625" style="89"/>
    <col min="7170" max="7170" width="6.08984375" style="89" customWidth="1"/>
    <col min="7171" max="7171" width="11.08984375" style="89" customWidth="1"/>
    <col min="7172" max="7175" width="3" style="89" customWidth="1"/>
    <col min="7176" max="7176" width="8.7265625" style="89"/>
    <col min="7177" max="7177" width="2.36328125" style="89" customWidth="1"/>
    <col min="7178" max="7178" width="4.90625" style="89" customWidth="1"/>
    <col min="7179" max="7179" width="11.08984375" style="89" customWidth="1"/>
    <col min="7180" max="7183" width="3.08984375" style="89" customWidth="1"/>
    <col min="7184" max="7184" width="8.7265625" style="89"/>
    <col min="7185" max="7185" width="9.26953125" style="89" bestFit="1" customWidth="1"/>
    <col min="7186" max="7425" width="8.7265625" style="89"/>
    <col min="7426" max="7426" width="6.08984375" style="89" customWidth="1"/>
    <col min="7427" max="7427" width="11.08984375" style="89" customWidth="1"/>
    <col min="7428" max="7431" width="3" style="89" customWidth="1"/>
    <col min="7432" max="7432" width="8.7265625" style="89"/>
    <col min="7433" max="7433" width="2.36328125" style="89" customWidth="1"/>
    <col min="7434" max="7434" width="4.90625" style="89" customWidth="1"/>
    <col min="7435" max="7435" width="11.08984375" style="89" customWidth="1"/>
    <col min="7436" max="7439" width="3.08984375" style="89" customWidth="1"/>
    <col min="7440" max="7440" width="8.7265625" style="89"/>
    <col min="7441" max="7441" width="9.26953125" style="89" bestFit="1" customWidth="1"/>
    <col min="7442" max="7681" width="8.7265625" style="89"/>
    <col min="7682" max="7682" width="6.08984375" style="89" customWidth="1"/>
    <col min="7683" max="7683" width="11.08984375" style="89" customWidth="1"/>
    <col min="7684" max="7687" width="3" style="89" customWidth="1"/>
    <col min="7688" max="7688" width="8.7265625" style="89"/>
    <col min="7689" max="7689" width="2.36328125" style="89" customWidth="1"/>
    <col min="7690" max="7690" width="4.90625" style="89" customWidth="1"/>
    <col min="7691" max="7691" width="11.08984375" style="89" customWidth="1"/>
    <col min="7692" max="7695" width="3.08984375" style="89" customWidth="1"/>
    <col min="7696" max="7696" width="8.7265625" style="89"/>
    <col min="7697" max="7697" width="9.26953125" style="89" bestFit="1" customWidth="1"/>
    <col min="7698" max="7937" width="8.7265625" style="89"/>
    <col min="7938" max="7938" width="6.08984375" style="89" customWidth="1"/>
    <col min="7939" max="7939" width="11.08984375" style="89" customWidth="1"/>
    <col min="7940" max="7943" width="3" style="89" customWidth="1"/>
    <col min="7944" max="7944" width="8.7265625" style="89"/>
    <col min="7945" max="7945" width="2.36328125" style="89" customWidth="1"/>
    <col min="7946" max="7946" width="4.90625" style="89" customWidth="1"/>
    <col min="7947" max="7947" width="11.08984375" style="89" customWidth="1"/>
    <col min="7948" max="7951" width="3.08984375" style="89" customWidth="1"/>
    <col min="7952" max="7952" width="8.7265625" style="89"/>
    <col min="7953" max="7953" width="9.26953125" style="89" bestFit="1" customWidth="1"/>
    <col min="7954" max="8193" width="8.7265625" style="89"/>
    <col min="8194" max="8194" width="6.08984375" style="89" customWidth="1"/>
    <col min="8195" max="8195" width="11.08984375" style="89" customWidth="1"/>
    <col min="8196" max="8199" width="3" style="89" customWidth="1"/>
    <col min="8200" max="8200" width="8.7265625" style="89"/>
    <col min="8201" max="8201" width="2.36328125" style="89" customWidth="1"/>
    <col min="8202" max="8202" width="4.90625" style="89" customWidth="1"/>
    <col min="8203" max="8203" width="11.08984375" style="89" customWidth="1"/>
    <col min="8204" max="8207" width="3.08984375" style="89" customWidth="1"/>
    <col min="8208" max="8208" width="8.7265625" style="89"/>
    <col min="8209" max="8209" width="9.26953125" style="89" bestFit="1" customWidth="1"/>
    <col min="8210" max="8449" width="8.7265625" style="89"/>
    <col min="8450" max="8450" width="6.08984375" style="89" customWidth="1"/>
    <col min="8451" max="8451" width="11.08984375" style="89" customWidth="1"/>
    <col min="8452" max="8455" width="3" style="89" customWidth="1"/>
    <col min="8456" max="8456" width="8.7265625" style="89"/>
    <col min="8457" max="8457" width="2.36328125" style="89" customWidth="1"/>
    <col min="8458" max="8458" width="4.90625" style="89" customWidth="1"/>
    <col min="8459" max="8459" width="11.08984375" style="89" customWidth="1"/>
    <col min="8460" max="8463" width="3.08984375" style="89" customWidth="1"/>
    <col min="8464" max="8464" width="8.7265625" style="89"/>
    <col min="8465" max="8465" width="9.26953125" style="89" bestFit="1" customWidth="1"/>
    <col min="8466" max="8705" width="8.7265625" style="89"/>
    <col min="8706" max="8706" width="6.08984375" style="89" customWidth="1"/>
    <col min="8707" max="8707" width="11.08984375" style="89" customWidth="1"/>
    <col min="8708" max="8711" width="3" style="89" customWidth="1"/>
    <col min="8712" max="8712" width="8.7265625" style="89"/>
    <col min="8713" max="8713" width="2.36328125" style="89" customWidth="1"/>
    <col min="8714" max="8714" width="4.90625" style="89" customWidth="1"/>
    <col min="8715" max="8715" width="11.08984375" style="89" customWidth="1"/>
    <col min="8716" max="8719" width="3.08984375" style="89" customWidth="1"/>
    <col min="8720" max="8720" width="8.7265625" style="89"/>
    <col min="8721" max="8721" width="9.26953125" style="89" bestFit="1" customWidth="1"/>
    <col min="8722" max="8961" width="8.7265625" style="89"/>
    <col min="8962" max="8962" width="6.08984375" style="89" customWidth="1"/>
    <col min="8963" max="8963" width="11.08984375" style="89" customWidth="1"/>
    <col min="8964" max="8967" width="3" style="89" customWidth="1"/>
    <col min="8968" max="8968" width="8.7265625" style="89"/>
    <col min="8969" max="8969" width="2.36328125" style="89" customWidth="1"/>
    <col min="8970" max="8970" width="4.90625" style="89" customWidth="1"/>
    <col min="8971" max="8971" width="11.08984375" style="89" customWidth="1"/>
    <col min="8972" max="8975" width="3.08984375" style="89" customWidth="1"/>
    <col min="8976" max="8976" width="8.7265625" style="89"/>
    <col min="8977" max="8977" width="9.26953125" style="89" bestFit="1" customWidth="1"/>
    <col min="8978" max="9217" width="8.7265625" style="89"/>
    <col min="9218" max="9218" width="6.08984375" style="89" customWidth="1"/>
    <col min="9219" max="9219" width="11.08984375" style="89" customWidth="1"/>
    <col min="9220" max="9223" width="3" style="89" customWidth="1"/>
    <col min="9224" max="9224" width="8.7265625" style="89"/>
    <col min="9225" max="9225" width="2.36328125" style="89" customWidth="1"/>
    <col min="9226" max="9226" width="4.90625" style="89" customWidth="1"/>
    <col min="9227" max="9227" width="11.08984375" style="89" customWidth="1"/>
    <col min="9228" max="9231" width="3.08984375" style="89" customWidth="1"/>
    <col min="9232" max="9232" width="8.7265625" style="89"/>
    <col min="9233" max="9233" width="9.26953125" style="89" bestFit="1" customWidth="1"/>
    <col min="9234" max="9473" width="8.7265625" style="89"/>
    <col min="9474" max="9474" width="6.08984375" style="89" customWidth="1"/>
    <col min="9475" max="9475" width="11.08984375" style="89" customWidth="1"/>
    <col min="9476" max="9479" width="3" style="89" customWidth="1"/>
    <col min="9480" max="9480" width="8.7265625" style="89"/>
    <col min="9481" max="9481" width="2.36328125" style="89" customWidth="1"/>
    <col min="9482" max="9482" width="4.90625" style="89" customWidth="1"/>
    <col min="9483" max="9483" width="11.08984375" style="89" customWidth="1"/>
    <col min="9484" max="9487" width="3.08984375" style="89" customWidth="1"/>
    <col min="9488" max="9488" width="8.7265625" style="89"/>
    <col min="9489" max="9489" width="9.26953125" style="89" bestFit="1" customWidth="1"/>
    <col min="9490" max="9729" width="8.7265625" style="89"/>
    <col min="9730" max="9730" width="6.08984375" style="89" customWidth="1"/>
    <col min="9731" max="9731" width="11.08984375" style="89" customWidth="1"/>
    <col min="9732" max="9735" width="3" style="89" customWidth="1"/>
    <col min="9736" max="9736" width="8.7265625" style="89"/>
    <col min="9737" max="9737" width="2.36328125" style="89" customWidth="1"/>
    <col min="9738" max="9738" width="4.90625" style="89" customWidth="1"/>
    <col min="9739" max="9739" width="11.08984375" style="89" customWidth="1"/>
    <col min="9740" max="9743" width="3.08984375" style="89" customWidth="1"/>
    <col min="9744" max="9744" width="8.7265625" style="89"/>
    <col min="9745" max="9745" width="9.26953125" style="89" bestFit="1" customWidth="1"/>
    <col min="9746" max="9985" width="8.7265625" style="89"/>
    <col min="9986" max="9986" width="6.08984375" style="89" customWidth="1"/>
    <col min="9987" max="9987" width="11.08984375" style="89" customWidth="1"/>
    <col min="9988" max="9991" width="3" style="89" customWidth="1"/>
    <col min="9992" max="9992" width="8.7265625" style="89"/>
    <col min="9993" max="9993" width="2.36328125" style="89" customWidth="1"/>
    <col min="9994" max="9994" width="4.90625" style="89" customWidth="1"/>
    <col min="9995" max="9995" width="11.08984375" style="89" customWidth="1"/>
    <col min="9996" max="9999" width="3.08984375" style="89" customWidth="1"/>
    <col min="10000" max="10000" width="8.7265625" style="89"/>
    <col min="10001" max="10001" width="9.26953125" style="89" bestFit="1" customWidth="1"/>
    <col min="10002" max="10241" width="8.7265625" style="89"/>
    <col min="10242" max="10242" width="6.08984375" style="89" customWidth="1"/>
    <col min="10243" max="10243" width="11.08984375" style="89" customWidth="1"/>
    <col min="10244" max="10247" width="3" style="89" customWidth="1"/>
    <col min="10248" max="10248" width="8.7265625" style="89"/>
    <col min="10249" max="10249" width="2.36328125" style="89" customWidth="1"/>
    <col min="10250" max="10250" width="4.90625" style="89" customWidth="1"/>
    <col min="10251" max="10251" width="11.08984375" style="89" customWidth="1"/>
    <col min="10252" max="10255" width="3.08984375" style="89" customWidth="1"/>
    <col min="10256" max="10256" width="8.7265625" style="89"/>
    <col min="10257" max="10257" width="9.26953125" style="89" bestFit="1" customWidth="1"/>
    <col min="10258" max="10497" width="8.7265625" style="89"/>
    <col min="10498" max="10498" width="6.08984375" style="89" customWidth="1"/>
    <col min="10499" max="10499" width="11.08984375" style="89" customWidth="1"/>
    <col min="10500" max="10503" width="3" style="89" customWidth="1"/>
    <col min="10504" max="10504" width="8.7265625" style="89"/>
    <col min="10505" max="10505" width="2.36328125" style="89" customWidth="1"/>
    <col min="10506" max="10506" width="4.90625" style="89" customWidth="1"/>
    <col min="10507" max="10507" width="11.08984375" style="89" customWidth="1"/>
    <col min="10508" max="10511" width="3.08984375" style="89" customWidth="1"/>
    <col min="10512" max="10512" width="8.7265625" style="89"/>
    <col min="10513" max="10513" width="9.26953125" style="89" bestFit="1" customWidth="1"/>
    <col min="10514" max="10753" width="8.7265625" style="89"/>
    <col min="10754" max="10754" width="6.08984375" style="89" customWidth="1"/>
    <col min="10755" max="10755" width="11.08984375" style="89" customWidth="1"/>
    <col min="10756" max="10759" width="3" style="89" customWidth="1"/>
    <col min="10760" max="10760" width="8.7265625" style="89"/>
    <col min="10761" max="10761" width="2.36328125" style="89" customWidth="1"/>
    <col min="10762" max="10762" width="4.90625" style="89" customWidth="1"/>
    <col min="10763" max="10763" width="11.08984375" style="89" customWidth="1"/>
    <col min="10764" max="10767" width="3.08984375" style="89" customWidth="1"/>
    <col min="10768" max="10768" width="8.7265625" style="89"/>
    <col min="10769" max="10769" width="9.26953125" style="89" bestFit="1" customWidth="1"/>
    <col min="10770" max="11009" width="8.7265625" style="89"/>
    <col min="11010" max="11010" width="6.08984375" style="89" customWidth="1"/>
    <col min="11011" max="11011" width="11.08984375" style="89" customWidth="1"/>
    <col min="11012" max="11015" width="3" style="89" customWidth="1"/>
    <col min="11016" max="11016" width="8.7265625" style="89"/>
    <col min="11017" max="11017" width="2.36328125" style="89" customWidth="1"/>
    <col min="11018" max="11018" width="4.90625" style="89" customWidth="1"/>
    <col min="11019" max="11019" width="11.08984375" style="89" customWidth="1"/>
    <col min="11020" max="11023" width="3.08984375" style="89" customWidth="1"/>
    <col min="11024" max="11024" width="8.7265625" style="89"/>
    <col min="11025" max="11025" width="9.26953125" style="89" bestFit="1" customWidth="1"/>
    <col min="11026" max="11265" width="8.7265625" style="89"/>
    <col min="11266" max="11266" width="6.08984375" style="89" customWidth="1"/>
    <col min="11267" max="11267" width="11.08984375" style="89" customWidth="1"/>
    <col min="11268" max="11271" width="3" style="89" customWidth="1"/>
    <col min="11272" max="11272" width="8.7265625" style="89"/>
    <col min="11273" max="11273" width="2.36328125" style="89" customWidth="1"/>
    <col min="11274" max="11274" width="4.90625" style="89" customWidth="1"/>
    <col min="11275" max="11275" width="11.08984375" style="89" customWidth="1"/>
    <col min="11276" max="11279" width="3.08984375" style="89" customWidth="1"/>
    <col min="11280" max="11280" width="8.7265625" style="89"/>
    <col min="11281" max="11281" width="9.26953125" style="89" bestFit="1" customWidth="1"/>
    <col min="11282" max="11521" width="8.7265625" style="89"/>
    <col min="11522" max="11522" width="6.08984375" style="89" customWidth="1"/>
    <col min="11523" max="11523" width="11.08984375" style="89" customWidth="1"/>
    <col min="11524" max="11527" width="3" style="89" customWidth="1"/>
    <col min="11528" max="11528" width="8.7265625" style="89"/>
    <col min="11529" max="11529" width="2.36328125" style="89" customWidth="1"/>
    <col min="11530" max="11530" width="4.90625" style="89" customWidth="1"/>
    <col min="11531" max="11531" width="11.08984375" style="89" customWidth="1"/>
    <col min="11532" max="11535" width="3.08984375" style="89" customWidth="1"/>
    <col min="11536" max="11536" width="8.7265625" style="89"/>
    <col min="11537" max="11537" width="9.26953125" style="89" bestFit="1" customWidth="1"/>
    <col min="11538" max="11777" width="8.7265625" style="89"/>
    <col min="11778" max="11778" width="6.08984375" style="89" customWidth="1"/>
    <col min="11779" max="11779" width="11.08984375" style="89" customWidth="1"/>
    <col min="11780" max="11783" width="3" style="89" customWidth="1"/>
    <col min="11784" max="11784" width="8.7265625" style="89"/>
    <col min="11785" max="11785" width="2.36328125" style="89" customWidth="1"/>
    <col min="11786" max="11786" width="4.90625" style="89" customWidth="1"/>
    <col min="11787" max="11787" width="11.08984375" style="89" customWidth="1"/>
    <col min="11788" max="11791" width="3.08984375" style="89" customWidth="1"/>
    <col min="11792" max="11792" width="8.7265625" style="89"/>
    <col min="11793" max="11793" width="9.26953125" style="89" bestFit="1" customWidth="1"/>
    <col min="11794" max="12033" width="8.7265625" style="89"/>
    <col min="12034" max="12034" width="6.08984375" style="89" customWidth="1"/>
    <col min="12035" max="12035" width="11.08984375" style="89" customWidth="1"/>
    <col min="12036" max="12039" width="3" style="89" customWidth="1"/>
    <col min="12040" max="12040" width="8.7265625" style="89"/>
    <col min="12041" max="12041" width="2.36328125" style="89" customWidth="1"/>
    <col min="12042" max="12042" width="4.90625" style="89" customWidth="1"/>
    <col min="12043" max="12043" width="11.08984375" style="89" customWidth="1"/>
    <col min="12044" max="12047" width="3.08984375" style="89" customWidth="1"/>
    <col min="12048" max="12048" width="8.7265625" style="89"/>
    <col min="12049" max="12049" width="9.26953125" style="89" bestFit="1" customWidth="1"/>
    <col min="12050" max="12289" width="8.7265625" style="89"/>
    <col min="12290" max="12290" width="6.08984375" style="89" customWidth="1"/>
    <col min="12291" max="12291" width="11.08984375" style="89" customWidth="1"/>
    <col min="12292" max="12295" width="3" style="89" customWidth="1"/>
    <col min="12296" max="12296" width="8.7265625" style="89"/>
    <col min="12297" max="12297" width="2.36328125" style="89" customWidth="1"/>
    <col min="12298" max="12298" width="4.90625" style="89" customWidth="1"/>
    <col min="12299" max="12299" width="11.08984375" style="89" customWidth="1"/>
    <col min="12300" max="12303" width="3.08984375" style="89" customWidth="1"/>
    <col min="12304" max="12304" width="8.7265625" style="89"/>
    <col min="12305" max="12305" width="9.26953125" style="89" bestFit="1" customWidth="1"/>
    <col min="12306" max="12545" width="8.7265625" style="89"/>
    <col min="12546" max="12546" width="6.08984375" style="89" customWidth="1"/>
    <col min="12547" max="12547" width="11.08984375" style="89" customWidth="1"/>
    <col min="12548" max="12551" width="3" style="89" customWidth="1"/>
    <col min="12552" max="12552" width="8.7265625" style="89"/>
    <col min="12553" max="12553" width="2.36328125" style="89" customWidth="1"/>
    <col min="12554" max="12554" width="4.90625" style="89" customWidth="1"/>
    <col min="12555" max="12555" width="11.08984375" style="89" customWidth="1"/>
    <col min="12556" max="12559" width="3.08984375" style="89" customWidth="1"/>
    <col min="12560" max="12560" width="8.7265625" style="89"/>
    <col min="12561" max="12561" width="9.26953125" style="89" bestFit="1" customWidth="1"/>
    <col min="12562" max="12801" width="8.7265625" style="89"/>
    <col min="12802" max="12802" width="6.08984375" style="89" customWidth="1"/>
    <col min="12803" max="12803" width="11.08984375" style="89" customWidth="1"/>
    <col min="12804" max="12807" width="3" style="89" customWidth="1"/>
    <col min="12808" max="12808" width="8.7265625" style="89"/>
    <col min="12809" max="12809" width="2.36328125" style="89" customWidth="1"/>
    <col min="12810" max="12810" width="4.90625" style="89" customWidth="1"/>
    <col min="12811" max="12811" width="11.08984375" style="89" customWidth="1"/>
    <col min="12812" max="12815" width="3.08984375" style="89" customWidth="1"/>
    <col min="12816" max="12816" width="8.7265625" style="89"/>
    <col min="12817" max="12817" width="9.26953125" style="89" bestFit="1" customWidth="1"/>
    <col min="12818" max="13057" width="8.7265625" style="89"/>
    <col min="13058" max="13058" width="6.08984375" style="89" customWidth="1"/>
    <col min="13059" max="13059" width="11.08984375" style="89" customWidth="1"/>
    <col min="13060" max="13063" width="3" style="89" customWidth="1"/>
    <col min="13064" max="13064" width="8.7265625" style="89"/>
    <col min="13065" max="13065" width="2.36328125" style="89" customWidth="1"/>
    <col min="13066" max="13066" width="4.90625" style="89" customWidth="1"/>
    <col min="13067" max="13067" width="11.08984375" style="89" customWidth="1"/>
    <col min="13068" max="13071" width="3.08984375" style="89" customWidth="1"/>
    <col min="13072" max="13072" width="8.7265625" style="89"/>
    <col min="13073" max="13073" width="9.26953125" style="89" bestFit="1" customWidth="1"/>
    <col min="13074" max="13313" width="8.7265625" style="89"/>
    <col min="13314" max="13314" width="6.08984375" style="89" customWidth="1"/>
    <col min="13315" max="13315" width="11.08984375" style="89" customWidth="1"/>
    <col min="13316" max="13319" width="3" style="89" customWidth="1"/>
    <col min="13320" max="13320" width="8.7265625" style="89"/>
    <col min="13321" max="13321" width="2.36328125" style="89" customWidth="1"/>
    <col min="13322" max="13322" width="4.90625" style="89" customWidth="1"/>
    <col min="13323" max="13323" width="11.08984375" style="89" customWidth="1"/>
    <col min="13324" max="13327" width="3.08984375" style="89" customWidth="1"/>
    <col min="13328" max="13328" width="8.7265625" style="89"/>
    <col min="13329" max="13329" width="9.26953125" style="89" bestFit="1" customWidth="1"/>
    <col min="13330" max="13569" width="8.7265625" style="89"/>
    <col min="13570" max="13570" width="6.08984375" style="89" customWidth="1"/>
    <col min="13571" max="13571" width="11.08984375" style="89" customWidth="1"/>
    <col min="13572" max="13575" width="3" style="89" customWidth="1"/>
    <col min="13576" max="13576" width="8.7265625" style="89"/>
    <col min="13577" max="13577" width="2.36328125" style="89" customWidth="1"/>
    <col min="13578" max="13578" width="4.90625" style="89" customWidth="1"/>
    <col min="13579" max="13579" width="11.08984375" style="89" customWidth="1"/>
    <col min="13580" max="13583" width="3.08984375" style="89" customWidth="1"/>
    <col min="13584" max="13584" width="8.7265625" style="89"/>
    <col min="13585" max="13585" width="9.26953125" style="89" bestFit="1" customWidth="1"/>
    <col min="13586" max="13825" width="8.7265625" style="89"/>
    <col min="13826" max="13826" width="6.08984375" style="89" customWidth="1"/>
    <col min="13827" max="13827" width="11.08984375" style="89" customWidth="1"/>
    <col min="13828" max="13831" width="3" style="89" customWidth="1"/>
    <col min="13832" max="13832" width="8.7265625" style="89"/>
    <col min="13833" max="13833" width="2.36328125" style="89" customWidth="1"/>
    <col min="13834" max="13834" width="4.90625" style="89" customWidth="1"/>
    <col min="13835" max="13835" width="11.08984375" style="89" customWidth="1"/>
    <col min="13836" max="13839" width="3.08984375" style="89" customWidth="1"/>
    <col min="13840" max="13840" width="8.7265625" style="89"/>
    <col min="13841" max="13841" width="9.26953125" style="89" bestFit="1" customWidth="1"/>
    <col min="13842" max="14081" width="8.7265625" style="89"/>
    <col min="14082" max="14082" width="6.08984375" style="89" customWidth="1"/>
    <col min="14083" max="14083" width="11.08984375" style="89" customWidth="1"/>
    <col min="14084" max="14087" width="3" style="89" customWidth="1"/>
    <col min="14088" max="14088" width="8.7265625" style="89"/>
    <col min="14089" max="14089" width="2.36328125" style="89" customWidth="1"/>
    <col min="14090" max="14090" width="4.90625" style="89" customWidth="1"/>
    <col min="14091" max="14091" width="11.08984375" style="89" customWidth="1"/>
    <col min="14092" max="14095" width="3.08984375" style="89" customWidth="1"/>
    <col min="14096" max="14096" width="8.7265625" style="89"/>
    <col min="14097" max="14097" width="9.26953125" style="89" bestFit="1" customWidth="1"/>
    <col min="14098" max="14337" width="8.7265625" style="89"/>
    <col min="14338" max="14338" width="6.08984375" style="89" customWidth="1"/>
    <col min="14339" max="14339" width="11.08984375" style="89" customWidth="1"/>
    <col min="14340" max="14343" width="3" style="89" customWidth="1"/>
    <col min="14344" max="14344" width="8.7265625" style="89"/>
    <col min="14345" max="14345" width="2.36328125" style="89" customWidth="1"/>
    <col min="14346" max="14346" width="4.90625" style="89" customWidth="1"/>
    <col min="14347" max="14347" width="11.08984375" style="89" customWidth="1"/>
    <col min="14348" max="14351" width="3.08984375" style="89" customWidth="1"/>
    <col min="14352" max="14352" width="8.7265625" style="89"/>
    <col min="14353" max="14353" width="9.26953125" style="89" bestFit="1" customWidth="1"/>
    <col min="14354" max="14593" width="8.7265625" style="89"/>
    <col min="14594" max="14594" width="6.08984375" style="89" customWidth="1"/>
    <col min="14595" max="14595" width="11.08984375" style="89" customWidth="1"/>
    <col min="14596" max="14599" width="3" style="89" customWidth="1"/>
    <col min="14600" max="14600" width="8.7265625" style="89"/>
    <col min="14601" max="14601" width="2.36328125" style="89" customWidth="1"/>
    <col min="14602" max="14602" width="4.90625" style="89" customWidth="1"/>
    <col min="14603" max="14603" width="11.08984375" style="89" customWidth="1"/>
    <col min="14604" max="14607" width="3.08984375" style="89" customWidth="1"/>
    <col min="14608" max="14608" width="8.7265625" style="89"/>
    <col min="14609" max="14609" width="9.26953125" style="89" bestFit="1" customWidth="1"/>
    <col min="14610" max="14849" width="8.7265625" style="89"/>
    <col min="14850" max="14850" width="6.08984375" style="89" customWidth="1"/>
    <col min="14851" max="14851" width="11.08984375" style="89" customWidth="1"/>
    <col min="14852" max="14855" width="3" style="89" customWidth="1"/>
    <col min="14856" max="14856" width="8.7265625" style="89"/>
    <col min="14857" max="14857" width="2.36328125" style="89" customWidth="1"/>
    <col min="14858" max="14858" width="4.90625" style="89" customWidth="1"/>
    <col min="14859" max="14859" width="11.08984375" style="89" customWidth="1"/>
    <col min="14860" max="14863" width="3.08984375" style="89" customWidth="1"/>
    <col min="14864" max="14864" width="8.7265625" style="89"/>
    <col min="14865" max="14865" width="9.26953125" style="89" bestFit="1" customWidth="1"/>
    <col min="14866" max="15105" width="8.7265625" style="89"/>
    <col min="15106" max="15106" width="6.08984375" style="89" customWidth="1"/>
    <col min="15107" max="15107" width="11.08984375" style="89" customWidth="1"/>
    <col min="15108" max="15111" width="3" style="89" customWidth="1"/>
    <col min="15112" max="15112" width="8.7265625" style="89"/>
    <col min="15113" max="15113" width="2.36328125" style="89" customWidth="1"/>
    <col min="15114" max="15114" width="4.90625" style="89" customWidth="1"/>
    <col min="15115" max="15115" width="11.08984375" style="89" customWidth="1"/>
    <col min="15116" max="15119" width="3.08984375" style="89" customWidth="1"/>
    <col min="15120" max="15120" width="8.7265625" style="89"/>
    <col min="15121" max="15121" width="9.26953125" style="89" bestFit="1" customWidth="1"/>
    <col min="15122" max="15361" width="8.7265625" style="89"/>
    <col min="15362" max="15362" width="6.08984375" style="89" customWidth="1"/>
    <col min="15363" max="15363" width="11.08984375" style="89" customWidth="1"/>
    <col min="15364" max="15367" width="3" style="89" customWidth="1"/>
    <col min="15368" max="15368" width="8.7265625" style="89"/>
    <col min="15369" max="15369" width="2.36328125" style="89" customWidth="1"/>
    <col min="15370" max="15370" width="4.90625" style="89" customWidth="1"/>
    <col min="15371" max="15371" width="11.08984375" style="89" customWidth="1"/>
    <col min="15372" max="15375" width="3.08984375" style="89" customWidth="1"/>
    <col min="15376" max="15376" width="8.7265625" style="89"/>
    <col min="15377" max="15377" width="9.26953125" style="89" bestFit="1" customWidth="1"/>
    <col min="15378" max="15617" width="8.7265625" style="89"/>
    <col min="15618" max="15618" width="6.08984375" style="89" customWidth="1"/>
    <col min="15619" max="15619" width="11.08984375" style="89" customWidth="1"/>
    <col min="15620" max="15623" width="3" style="89" customWidth="1"/>
    <col min="15624" max="15624" width="8.7265625" style="89"/>
    <col min="15625" max="15625" width="2.36328125" style="89" customWidth="1"/>
    <col min="15626" max="15626" width="4.90625" style="89" customWidth="1"/>
    <col min="15627" max="15627" width="11.08984375" style="89" customWidth="1"/>
    <col min="15628" max="15631" width="3.08984375" style="89" customWidth="1"/>
    <col min="15632" max="15632" width="8.7265625" style="89"/>
    <col min="15633" max="15633" width="9.26953125" style="89" bestFit="1" customWidth="1"/>
    <col min="15634" max="15873" width="8.7265625" style="89"/>
    <col min="15874" max="15874" width="6.08984375" style="89" customWidth="1"/>
    <col min="15875" max="15875" width="11.08984375" style="89" customWidth="1"/>
    <col min="15876" max="15879" width="3" style="89" customWidth="1"/>
    <col min="15880" max="15880" width="8.7265625" style="89"/>
    <col min="15881" max="15881" width="2.36328125" style="89" customWidth="1"/>
    <col min="15882" max="15882" width="4.90625" style="89" customWidth="1"/>
    <col min="15883" max="15883" width="11.08984375" style="89" customWidth="1"/>
    <col min="15884" max="15887" width="3.08984375" style="89" customWidth="1"/>
    <col min="15888" max="15888" width="8.7265625" style="89"/>
    <col min="15889" max="15889" width="9.26953125" style="89" bestFit="1" customWidth="1"/>
    <col min="15890" max="16129" width="8.7265625" style="89"/>
    <col min="16130" max="16130" width="6.08984375" style="89" customWidth="1"/>
    <col min="16131" max="16131" width="11.08984375" style="89" customWidth="1"/>
    <col min="16132" max="16135" width="3" style="89" customWidth="1"/>
    <col min="16136" max="16136" width="8.7265625" style="89"/>
    <col min="16137" max="16137" width="2.36328125" style="89" customWidth="1"/>
    <col min="16138" max="16138" width="4.90625" style="89" customWidth="1"/>
    <col min="16139" max="16139" width="11.08984375" style="89" customWidth="1"/>
    <col min="16140" max="16143" width="3.08984375" style="89" customWidth="1"/>
    <col min="16144" max="16144" width="8.7265625" style="89"/>
    <col min="16145" max="16145" width="9.26953125" style="89" bestFit="1" customWidth="1"/>
    <col min="16146" max="16384" width="8.7265625" style="89"/>
  </cols>
  <sheetData>
    <row r="1" spans="1:17" s="86" customFormat="1" ht="21" x14ac:dyDescent="0.2">
      <c r="A1" s="85" t="s">
        <v>260</v>
      </c>
    </row>
    <row r="2" spans="1:17" s="86" customFormat="1" ht="21" x14ac:dyDescent="0.2">
      <c r="A2" s="85"/>
    </row>
    <row r="3" spans="1:17" s="86" customFormat="1" x14ac:dyDescent="0.2">
      <c r="Q3" s="87"/>
    </row>
    <row r="4" spans="1:17" s="86" customFormat="1" x14ac:dyDescent="0.2">
      <c r="Q4" s="87" t="s">
        <v>259</v>
      </c>
    </row>
    <row r="5" spans="1:17" s="86" customFormat="1" x14ac:dyDescent="0.2">
      <c r="Q5" s="87"/>
    </row>
    <row r="6" spans="1:17" s="86" customFormat="1" x14ac:dyDescent="0.2">
      <c r="A6" s="88" t="s">
        <v>107</v>
      </c>
    </row>
    <row r="7" spans="1:17" s="86" customFormat="1" x14ac:dyDescent="0.2">
      <c r="A7" s="86" t="s">
        <v>108</v>
      </c>
    </row>
    <row r="8" spans="1:17" s="86" customFormat="1" x14ac:dyDescent="0.2">
      <c r="A8" s="86" t="s">
        <v>109</v>
      </c>
    </row>
    <row r="9" spans="1:17" s="86" customFormat="1" x14ac:dyDescent="0.2"/>
    <row r="10" spans="1:17" s="86" customFormat="1" x14ac:dyDescent="0.2"/>
    <row r="11" spans="1:17" s="86" customFormat="1" x14ac:dyDescent="0.2">
      <c r="A11" s="88" t="s">
        <v>110</v>
      </c>
    </row>
    <row r="12" spans="1:17" s="86" customFormat="1" x14ac:dyDescent="0.2"/>
    <row r="13" spans="1:17" s="86" customFormat="1" x14ac:dyDescent="0.2">
      <c r="A13" s="88" t="s">
        <v>111</v>
      </c>
    </row>
    <row r="14" spans="1:17" s="86" customFormat="1" x14ac:dyDescent="0.2">
      <c r="A14" s="86" t="s">
        <v>112</v>
      </c>
    </row>
    <row r="15" spans="1:17" s="86" customFormat="1" x14ac:dyDescent="0.2">
      <c r="A15" s="86" t="s">
        <v>113</v>
      </c>
    </row>
    <row r="16" spans="1:17" s="86" customFormat="1" x14ac:dyDescent="0.2">
      <c r="A16" s="86" t="s">
        <v>114</v>
      </c>
    </row>
    <row r="17" spans="1:17" s="86" customFormat="1" x14ac:dyDescent="0.2">
      <c r="A17" s="86" t="s">
        <v>115</v>
      </c>
    </row>
    <row r="18" spans="1:17" s="86" customFormat="1" x14ac:dyDescent="0.2">
      <c r="A18" s="86" t="s">
        <v>116</v>
      </c>
    </row>
    <row r="19" spans="1:17" s="86" customFormat="1" x14ac:dyDescent="0.2">
      <c r="A19" s="109" t="s">
        <v>117</v>
      </c>
    </row>
    <row r="20" spans="1:17" s="86" customFormat="1" x14ac:dyDescent="0.2">
      <c r="A20" s="109"/>
    </row>
    <row r="21" spans="1:17" s="86" customFormat="1" x14ac:dyDescent="0.2">
      <c r="A21" s="109" t="s">
        <v>153</v>
      </c>
      <c r="B21" s="109"/>
      <c r="C21" s="109"/>
      <c r="D21" s="110"/>
      <c r="E21" s="110"/>
      <c r="F21" s="110"/>
      <c r="G21" s="110"/>
      <c r="H21" s="110"/>
      <c r="I21" s="110"/>
      <c r="J21" s="110"/>
    </row>
    <row r="22" spans="1:17" s="86" customFormat="1" x14ac:dyDescent="0.2">
      <c r="A22" s="109" t="s">
        <v>151</v>
      </c>
      <c r="B22" s="109"/>
      <c r="C22" s="109"/>
      <c r="D22" s="110"/>
      <c r="E22" s="110"/>
      <c r="F22" s="110"/>
      <c r="G22" s="110"/>
      <c r="H22" s="110"/>
      <c r="I22" s="110"/>
      <c r="J22" s="110"/>
    </row>
    <row r="23" spans="1:17" s="86" customFormat="1" x14ac:dyDescent="0.2">
      <c r="A23" s="109"/>
      <c r="B23" s="109" t="s">
        <v>150</v>
      </c>
      <c r="C23" s="109"/>
      <c r="D23" s="110"/>
      <c r="E23" s="110"/>
      <c r="F23" s="110"/>
      <c r="G23" s="110"/>
      <c r="H23" s="110"/>
      <c r="I23" s="110"/>
      <c r="J23" s="110"/>
    </row>
    <row r="24" spans="1:17" s="86" customFormat="1" x14ac:dyDescent="0.2">
      <c r="A24" s="109"/>
      <c r="B24" s="109" t="s">
        <v>154</v>
      </c>
      <c r="C24" s="109"/>
      <c r="D24" s="110"/>
      <c r="E24" s="110"/>
      <c r="F24" s="110"/>
      <c r="G24" s="110"/>
      <c r="H24" s="110"/>
      <c r="I24" s="110"/>
      <c r="J24" s="110"/>
    </row>
    <row r="25" spans="1:17" s="86" customFormat="1" x14ac:dyDescent="0.2">
      <c r="A25" s="109"/>
      <c r="B25" s="109" t="s">
        <v>155</v>
      </c>
      <c r="C25" s="109"/>
      <c r="D25" s="110"/>
      <c r="E25" s="110"/>
      <c r="F25" s="110"/>
      <c r="G25" s="110"/>
      <c r="H25" s="110"/>
      <c r="I25" s="110"/>
      <c r="J25" s="110"/>
    </row>
    <row r="26" spans="1:17" s="86" customFormat="1" x14ac:dyDescent="0.2">
      <c r="A26" s="109"/>
      <c r="B26" s="109" t="s">
        <v>152</v>
      </c>
      <c r="C26" s="109"/>
      <c r="D26" s="110"/>
      <c r="E26" s="110"/>
      <c r="F26" s="110"/>
      <c r="G26" s="110"/>
      <c r="H26" s="110"/>
      <c r="I26" s="110"/>
      <c r="J26" s="110"/>
    </row>
    <row r="28" spans="1:17" x14ac:dyDescent="0.2">
      <c r="A28" s="136"/>
      <c r="B28" s="132" t="s">
        <v>118</v>
      </c>
      <c r="C28" s="135" t="s">
        <v>119</v>
      </c>
      <c r="D28" s="90"/>
      <c r="E28" s="90"/>
      <c r="F28" s="90"/>
      <c r="G28" s="90"/>
      <c r="H28" s="91"/>
      <c r="J28" s="132" t="s">
        <v>120</v>
      </c>
      <c r="K28" s="135" t="s">
        <v>121</v>
      </c>
      <c r="L28" s="90"/>
      <c r="M28" s="90"/>
      <c r="N28" s="90"/>
      <c r="O28" s="90"/>
      <c r="P28" s="91"/>
      <c r="Q28" s="128"/>
    </row>
    <row r="29" spans="1:17" x14ac:dyDescent="0.2">
      <c r="A29" s="136"/>
      <c r="B29" s="133"/>
      <c r="C29" s="126"/>
      <c r="D29" s="92"/>
      <c r="E29" s="93"/>
      <c r="H29" s="94"/>
      <c r="J29" s="133"/>
      <c r="K29" s="126"/>
      <c r="L29" s="92"/>
      <c r="M29" s="93"/>
      <c r="P29" s="94"/>
      <c r="Q29" s="128"/>
    </row>
    <row r="30" spans="1:17" x14ac:dyDescent="0.2">
      <c r="A30" s="136"/>
      <c r="B30" s="133"/>
      <c r="C30" s="126" t="s">
        <v>122</v>
      </c>
      <c r="E30" s="95"/>
      <c r="H30" s="94"/>
      <c r="J30" s="133"/>
      <c r="K30" s="126" t="s">
        <v>125</v>
      </c>
      <c r="M30" s="95"/>
      <c r="P30" s="94"/>
      <c r="Q30" s="128"/>
    </row>
    <row r="31" spans="1:17" x14ac:dyDescent="0.2">
      <c r="A31" s="136"/>
      <c r="B31" s="133"/>
      <c r="C31" s="126"/>
      <c r="D31" s="93"/>
      <c r="E31" s="96"/>
      <c r="F31" s="97"/>
      <c r="H31" s="94"/>
      <c r="J31" s="133"/>
      <c r="K31" s="126"/>
      <c r="L31" s="93"/>
      <c r="M31" s="96"/>
      <c r="N31" s="97"/>
      <c r="P31" s="94"/>
      <c r="Q31" s="128"/>
    </row>
    <row r="32" spans="1:17" x14ac:dyDescent="0.2">
      <c r="A32" s="136"/>
      <c r="B32" s="133"/>
      <c r="C32" s="126" t="s">
        <v>128</v>
      </c>
      <c r="D32" s="96"/>
      <c r="F32" s="95"/>
      <c r="H32" s="94"/>
      <c r="J32" s="133"/>
      <c r="K32" s="126" t="s">
        <v>136</v>
      </c>
      <c r="L32" s="96"/>
      <c r="N32" s="95"/>
      <c r="P32" s="94"/>
      <c r="Q32" s="128"/>
    </row>
    <row r="33" spans="1:17" x14ac:dyDescent="0.2">
      <c r="A33" s="136"/>
      <c r="B33" s="133"/>
      <c r="C33" s="126"/>
      <c r="F33" s="95"/>
      <c r="H33" s="130" t="s">
        <v>126</v>
      </c>
      <c r="J33" s="133"/>
      <c r="K33" s="126"/>
      <c r="N33" s="95"/>
      <c r="P33" s="130" t="s">
        <v>126</v>
      </c>
      <c r="Q33" s="128"/>
    </row>
    <row r="34" spans="1:17" x14ac:dyDescent="0.2">
      <c r="A34" s="136"/>
      <c r="B34" s="133"/>
      <c r="C34" s="131" t="s">
        <v>127</v>
      </c>
      <c r="D34" s="98"/>
      <c r="F34" s="95"/>
      <c r="G34" s="99"/>
      <c r="H34" s="130"/>
      <c r="J34" s="133"/>
      <c r="K34" s="131" t="s">
        <v>127</v>
      </c>
      <c r="L34" s="98"/>
      <c r="N34" s="95"/>
      <c r="O34" s="99"/>
      <c r="P34" s="130"/>
      <c r="Q34" s="128"/>
    </row>
    <row r="35" spans="1:17" x14ac:dyDescent="0.2">
      <c r="A35" s="136"/>
      <c r="B35" s="133"/>
      <c r="C35" s="131"/>
      <c r="D35" s="93"/>
      <c r="F35" s="95"/>
      <c r="H35" s="94"/>
      <c r="J35" s="133"/>
      <c r="K35" s="131"/>
      <c r="L35" s="93"/>
      <c r="N35" s="95"/>
      <c r="P35" s="94"/>
      <c r="Q35" s="128"/>
    </row>
    <row r="36" spans="1:17" x14ac:dyDescent="0.2">
      <c r="A36" s="136"/>
      <c r="B36" s="133"/>
      <c r="C36" s="126" t="s">
        <v>123</v>
      </c>
      <c r="D36" s="96"/>
      <c r="E36" s="97"/>
      <c r="F36" s="100"/>
      <c r="H36" s="94"/>
      <c r="J36" s="133"/>
      <c r="K36" s="126" t="s">
        <v>124</v>
      </c>
      <c r="L36" s="96"/>
      <c r="M36" s="97"/>
      <c r="N36" s="100"/>
      <c r="P36" s="94"/>
      <c r="Q36" s="128"/>
    </row>
    <row r="37" spans="1:17" x14ac:dyDescent="0.2">
      <c r="A37" s="136"/>
      <c r="B37" s="133"/>
      <c r="C37" s="126"/>
      <c r="D37" s="92"/>
      <c r="E37" s="95"/>
      <c r="H37" s="94"/>
      <c r="J37" s="133"/>
      <c r="K37" s="126"/>
      <c r="L37" s="92"/>
      <c r="M37" s="95"/>
      <c r="P37" s="94"/>
      <c r="Q37" s="128"/>
    </row>
    <row r="38" spans="1:17" x14ac:dyDescent="0.2">
      <c r="A38" s="136"/>
      <c r="B38" s="133"/>
      <c r="C38" s="126" t="s">
        <v>130</v>
      </c>
      <c r="E38" s="96"/>
      <c r="H38" s="94"/>
      <c r="J38" s="133"/>
      <c r="K38" s="126" t="s">
        <v>131</v>
      </c>
      <c r="M38" s="96"/>
      <c r="P38" s="94"/>
      <c r="Q38" s="128"/>
    </row>
    <row r="39" spans="1:17" x14ac:dyDescent="0.2">
      <c r="A39" s="136"/>
      <c r="B39" s="134"/>
      <c r="C39" s="129"/>
      <c r="D39" s="101"/>
      <c r="E39" s="101"/>
      <c r="F39" s="102"/>
      <c r="G39" s="102"/>
      <c r="H39" s="103"/>
      <c r="J39" s="134"/>
      <c r="K39" s="129"/>
      <c r="L39" s="101"/>
      <c r="M39" s="101"/>
      <c r="N39" s="102"/>
      <c r="O39" s="102"/>
      <c r="P39" s="103"/>
      <c r="Q39" s="128"/>
    </row>
    <row r="41" spans="1:17" x14ac:dyDescent="0.2">
      <c r="A41" s="127"/>
      <c r="B41" s="132" t="s">
        <v>132</v>
      </c>
      <c r="C41" s="135" t="s">
        <v>133</v>
      </c>
      <c r="D41" s="90"/>
      <c r="E41" s="90"/>
      <c r="F41" s="90"/>
      <c r="G41" s="90"/>
      <c r="H41" s="91"/>
      <c r="J41" s="132" t="s">
        <v>134</v>
      </c>
      <c r="K41" s="135" t="s">
        <v>135</v>
      </c>
      <c r="L41" s="90"/>
      <c r="M41" s="90"/>
      <c r="N41" s="90"/>
      <c r="O41" s="90"/>
      <c r="P41" s="91"/>
      <c r="Q41" s="128"/>
    </row>
    <row r="42" spans="1:17" x14ac:dyDescent="0.2">
      <c r="A42" s="127"/>
      <c r="B42" s="133"/>
      <c r="C42" s="126"/>
      <c r="D42" s="92"/>
      <c r="E42" s="93"/>
      <c r="H42" s="94"/>
      <c r="J42" s="133"/>
      <c r="K42" s="126"/>
      <c r="L42" s="92"/>
      <c r="M42" s="93"/>
      <c r="P42" s="94"/>
      <c r="Q42" s="128"/>
    </row>
    <row r="43" spans="1:17" x14ac:dyDescent="0.2">
      <c r="A43" s="127"/>
      <c r="B43" s="133"/>
      <c r="C43" s="126" t="s">
        <v>141</v>
      </c>
      <c r="E43" s="95"/>
      <c r="H43" s="94"/>
      <c r="J43" s="133"/>
      <c r="K43" s="126" t="s">
        <v>140</v>
      </c>
      <c r="M43" s="95"/>
      <c r="P43" s="94"/>
      <c r="Q43" s="128"/>
    </row>
    <row r="44" spans="1:17" x14ac:dyDescent="0.2">
      <c r="A44" s="127"/>
      <c r="B44" s="133"/>
      <c r="C44" s="126"/>
      <c r="D44" s="93"/>
      <c r="E44" s="96"/>
      <c r="F44" s="97"/>
      <c r="H44" s="94"/>
      <c r="J44" s="133"/>
      <c r="K44" s="126"/>
      <c r="L44" s="93"/>
      <c r="M44" s="96"/>
      <c r="N44" s="97"/>
      <c r="P44" s="94"/>
      <c r="Q44" s="128"/>
    </row>
    <row r="45" spans="1:17" x14ac:dyDescent="0.2">
      <c r="A45" s="127"/>
      <c r="B45" s="133"/>
      <c r="C45" s="131" t="s">
        <v>127</v>
      </c>
      <c r="D45" s="96"/>
      <c r="F45" s="95"/>
      <c r="H45" s="94"/>
      <c r="J45" s="133"/>
      <c r="K45" s="131" t="s">
        <v>127</v>
      </c>
      <c r="L45" s="96"/>
      <c r="N45" s="95"/>
      <c r="P45" s="94"/>
      <c r="Q45" s="128"/>
    </row>
    <row r="46" spans="1:17" x14ac:dyDescent="0.2">
      <c r="A46" s="127"/>
      <c r="B46" s="133"/>
      <c r="C46" s="131"/>
      <c r="F46" s="95"/>
      <c r="H46" s="130" t="s">
        <v>126</v>
      </c>
      <c r="J46" s="133"/>
      <c r="K46" s="131"/>
      <c r="N46" s="95"/>
      <c r="P46" s="130" t="s">
        <v>126</v>
      </c>
      <c r="Q46" s="128"/>
    </row>
    <row r="47" spans="1:17" x14ac:dyDescent="0.2">
      <c r="A47" s="127"/>
      <c r="B47" s="133"/>
      <c r="C47" s="126" t="s">
        <v>137</v>
      </c>
      <c r="D47" s="98"/>
      <c r="F47" s="95"/>
      <c r="G47" s="99"/>
      <c r="H47" s="130"/>
      <c r="J47" s="133"/>
      <c r="K47" s="126" t="s">
        <v>129</v>
      </c>
      <c r="L47" s="98"/>
      <c r="N47" s="95"/>
      <c r="O47" s="99"/>
      <c r="P47" s="130"/>
      <c r="Q47" s="128"/>
    </row>
    <row r="48" spans="1:17" x14ac:dyDescent="0.2">
      <c r="A48" s="127"/>
      <c r="B48" s="133"/>
      <c r="C48" s="126"/>
      <c r="D48" s="93"/>
      <c r="F48" s="95"/>
      <c r="H48" s="94"/>
      <c r="J48" s="133"/>
      <c r="K48" s="126"/>
      <c r="L48" s="93"/>
      <c r="N48" s="95"/>
      <c r="P48" s="94"/>
      <c r="Q48" s="128"/>
    </row>
    <row r="49" spans="1:17" x14ac:dyDescent="0.2">
      <c r="A49" s="127"/>
      <c r="B49" s="133"/>
      <c r="C49" s="126" t="s">
        <v>138</v>
      </c>
      <c r="D49" s="96"/>
      <c r="E49" s="97"/>
      <c r="F49" s="100"/>
      <c r="H49" s="94"/>
      <c r="J49" s="133"/>
      <c r="K49" s="126" t="s">
        <v>139</v>
      </c>
      <c r="L49" s="96"/>
      <c r="M49" s="97"/>
      <c r="N49" s="100"/>
      <c r="P49" s="94"/>
      <c r="Q49" s="128"/>
    </row>
    <row r="50" spans="1:17" x14ac:dyDescent="0.2">
      <c r="A50" s="127"/>
      <c r="B50" s="133"/>
      <c r="C50" s="126"/>
      <c r="D50" s="92"/>
      <c r="E50" s="95"/>
      <c r="H50" s="94"/>
      <c r="J50" s="133"/>
      <c r="K50" s="126"/>
      <c r="L50" s="92"/>
      <c r="M50" s="95"/>
      <c r="P50" s="94"/>
      <c r="Q50" s="128"/>
    </row>
    <row r="51" spans="1:17" x14ac:dyDescent="0.2">
      <c r="A51" s="127"/>
      <c r="B51" s="133"/>
      <c r="C51" s="126" t="s">
        <v>142</v>
      </c>
      <c r="E51" s="96"/>
      <c r="H51" s="94"/>
      <c r="J51" s="133"/>
      <c r="K51" s="126" t="s">
        <v>143</v>
      </c>
      <c r="M51" s="96"/>
      <c r="P51" s="94"/>
      <c r="Q51" s="128"/>
    </row>
    <row r="52" spans="1:17" x14ac:dyDescent="0.2">
      <c r="A52" s="127"/>
      <c r="B52" s="134"/>
      <c r="C52" s="129"/>
      <c r="D52" s="101"/>
      <c r="E52" s="101"/>
      <c r="F52" s="102"/>
      <c r="G52" s="102"/>
      <c r="H52" s="103"/>
      <c r="J52" s="134"/>
      <c r="K52" s="129"/>
      <c r="L52" s="101"/>
      <c r="M52" s="101"/>
      <c r="N52" s="102"/>
      <c r="O52" s="102"/>
      <c r="P52" s="103"/>
      <c r="Q52" s="128"/>
    </row>
    <row r="54" spans="1:17" s="86" customFormat="1" x14ac:dyDescent="0.2">
      <c r="B54" s="86" t="s">
        <v>144</v>
      </c>
    </row>
    <row r="55" spans="1:17" s="86" customFormat="1" x14ac:dyDescent="0.2">
      <c r="C55" s="126" t="s">
        <v>145</v>
      </c>
      <c r="D55" s="104"/>
    </row>
    <row r="56" spans="1:17" s="86" customFormat="1" x14ac:dyDescent="0.2">
      <c r="C56" s="126"/>
      <c r="D56" s="105"/>
      <c r="F56" s="126" t="s">
        <v>146</v>
      </c>
      <c r="G56" s="126"/>
      <c r="H56" s="126"/>
    </row>
    <row r="57" spans="1:17" s="86" customFormat="1" x14ac:dyDescent="0.2">
      <c r="C57" s="126" t="s">
        <v>147</v>
      </c>
      <c r="D57" s="106"/>
      <c r="E57" s="107"/>
      <c r="F57" s="126"/>
      <c r="G57" s="126"/>
      <c r="H57" s="126"/>
    </row>
    <row r="58" spans="1:17" s="86" customFormat="1" x14ac:dyDescent="0.2">
      <c r="C58" s="126"/>
      <c r="D58" s="108"/>
    </row>
    <row r="59" spans="1:17" s="86" customFormat="1" ht="5.25" customHeight="1" x14ac:dyDescent="0.2"/>
    <row r="60" spans="1:17" s="86" customFormat="1" x14ac:dyDescent="0.2">
      <c r="C60" s="126" t="s">
        <v>148</v>
      </c>
      <c r="D60" s="104"/>
    </row>
    <row r="61" spans="1:17" s="86" customFormat="1" x14ac:dyDescent="0.2">
      <c r="C61" s="126"/>
      <c r="D61" s="105"/>
      <c r="F61" s="126" t="s">
        <v>146</v>
      </c>
      <c r="G61" s="126"/>
      <c r="H61" s="126"/>
    </row>
    <row r="62" spans="1:17" s="86" customFormat="1" x14ac:dyDescent="0.2">
      <c r="C62" s="126" t="s">
        <v>149</v>
      </c>
      <c r="D62" s="106"/>
      <c r="E62" s="107"/>
      <c r="F62" s="126"/>
      <c r="G62" s="126"/>
      <c r="H62" s="126"/>
    </row>
    <row r="63" spans="1:17" s="86" customFormat="1" x14ac:dyDescent="0.2">
      <c r="C63" s="126"/>
      <c r="D63" s="108"/>
    </row>
    <row r="64" spans="1:17" s="86" customFormat="1" x14ac:dyDescent="0.2"/>
    <row r="65" s="86" customFormat="1" x14ac:dyDescent="0.2"/>
    <row r="66" s="86" customFormat="1" x14ac:dyDescent="0.2"/>
    <row r="67" s="86" customFormat="1" x14ac:dyDescent="0.2"/>
  </sheetData>
  <mergeCells count="62">
    <mergeCell ref="C47:C48"/>
    <mergeCell ref="K47:K48"/>
    <mergeCell ref="Q34:Q35"/>
    <mergeCell ref="A28:A29"/>
    <mergeCell ref="B28:B39"/>
    <mergeCell ref="C28:C29"/>
    <mergeCell ref="J28:J39"/>
    <mergeCell ref="K28:K29"/>
    <mergeCell ref="Q28:Q29"/>
    <mergeCell ref="A30:A31"/>
    <mergeCell ref="C30:C31"/>
    <mergeCell ref="K30:K31"/>
    <mergeCell ref="Q30:Q31"/>
    <mergeCell ref="A32:A33"/>
    <mergeCell ref="C34:C35"/>
    <mergeCell ref="K34:K35"/>
    <mergeCell ref="Q32:Q33"/>
    <mergeCell ref="H33:H34"/>
    <mergeCell ref="P33:P34"/>
    <mergeCell ref="A34:A35"/>
    <mergeCell ref="A43:A44"/>
    <mergeCell ref="C43:C44"/>
    <mergeCell ref="K43:K44"/>
    <mergeCell ref="Q43:Q44"/>
    <mergeCell ref="A36:A37"/>
    <mergeCell ref="C36:C37"/>
    <mergeCell ref="K36:K37"/>
    <mergeCell ref="Q36:Q37"/>
    <mergeCell ref="A38:A39"/>
    <mergeCell ref="C38:C39"/>
    <mergeCell ref="K38:K39"/>
    <mergeCell ref="Q38:Q39"/>
    <mergeCell ref="A45:A46"/>
    <mergeCell ref="C32:C33"/>
    <mergeCell ref="K32:K33"/>
    <mergeCell ref="Q45:Q46"/>
    <mergeCell ref="H46:H47"/>
    <mergeCell ref="P46:P47"/>
    <mergeCell ref="A47:A48"/>
    <mergeCell ref="C45:C46"/>
    <mergeCell ref="K45:K46"/>
    <mergeCell ref="Q47:Q48"/>
    <mergeCell ref="A41:A42"/>
    <mergeCell ref="B41:B52"/>
    <mergeCell ref="C41:C42"/>
    <mergeCell ref="J41:J52"/>
    <mergeCell ref="K41:K42"/>
    <mergeCell ref="Q41:Q42"/>
    <mergeCell ref="A49:A50"/>
    <mergeCell ref="C49:C50"/>
    <mergeCell ref="K49:K50"/>
    <mergeCell ref="Q49:Q50"/>
    <mergeCell ref="A51:A52"/>
    <mergeCell ref="C51:C52"/>
    <mergeCell ref="K51:K52"/>
    <mergeCell ref="Q51:Q52"/>
    <mergeCell ref="C55:C56"/>
    <mergeCell ref="F56:H57"/>
    <mergeCell ref="C57:C58"/>
    <mergeCell ref="C60:C61"/>
    <mergeCell ref="F61:H62"/>
    <mergeCell ref="C62:C63"/>
  </mergeCells>
  <phoneticPr fontId="1"/>
  <pageMargins left="0.51181102362204722" right="0.31496062992125984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AFB1-B9A9-47B6-A341-5FC93BA1AB10}">
  <dimension ref="A1:H46"/>
  <sheetViews>
    <sheetView topLeftCell="A25" zoomScale="80" zoomScaleNormal="80" workbookViewId="0">
      <selection activeCell="I28" sqref="I28"/>
    </sheetView>
  </sheetViews>
  <sheetFormatPr defaultRowHeight="14" x14ac:dyDescent="0.2"/>
  <cols>
    <col min="1" max="1" width="4.1796875" style="41" customWidth="1"/>
    <col min="2" max="2" width="8.6328125" style="41" customWidth="1"/>
    <col min="3" max="3" width="17" style="41" customWidth="1"/>
    <col min="4" max="4" width="10.26953125" style="41" customWidth="1"/>
    <col min="5" max="5" width="19.6328125" style="45" customWidth="1"/>
    <col min="6" max="6" width="14.1796875" style="41" customWidth="1"/>
    <col min="7" max="7" width="12.453125" style="41" customWidth="1"/>
    <col min="8" max="16384" width="8.7265625" style="41"/>
  </cols>
  <sheetData>
    <row r="1" spans="1:8" ht="16.5" x14ac:dyDescent="0.2">
      <c r="A1" s="42" t="s">
        <v>160</v>
      </c>
    </row>
    <row r="2" spans="1:8" ht="16.5" x14ac:dyDescent="0.2">
      <c r="A2" s="42" t="s">
        <v>54</v>
      </c>
    </row>
    <row r="4" spans="1:8" ht="16.5" x14ac:dyDescent="0.2">
      <c r="A4" s="42" t="s">
        <v>55</v>
      </c>
    </row>
    <row r="5" spans="1:8" x14ac:dyDescent="0.2">
      <c r="G5" s="43" t="s">
        <v>263</v>
      </c>
    </row>
    <row r="6" spans="1:8" x14ac:dyDescent="0.2">
      <c r="A6" s="41" t="s">
        <v>183</v>
      </c>
      <c r="F6" s="206"/>
      <c r="G6" s="206"/>
    </row>
    <row r="8" spans="1:8" ht="26" customHeight="1" x14ac:dyDescent="0.2">
      <c r="B8" s="46" t="s">
        <v>45</v>
      </c>
      <c r="C8" s="50" t="s">
        <v>49</v>
      </c>
      <c r="D8" s="50" t="s">
        <v>56</v>
      </c>
      <c r="E8" s="44" t="s">
        <v>47</v>
      </c>
      <c r="F8" s="142" t="s">
        <v>53</v>
      </c>
      <c r="G8" s="143"/>
    </row>
    <row r="9" spans="1:8" ht="17" customHeight="1" x14ac:dyDescent="0.2">
      <c r="C9" s="139" t="s">
        <v>50</v>
      </c>
      <c r="D9" s="50" t="s">
        <v>57</v>
      </c>
      <c r="E9" s="122" t="s">
        <v>222</v>
      </c>
      <c r="F9" s="122" t="s">
        <v>227</v>
      </c>
      <c r="G9" s="83"/>
      <c r="H9" s="75"/>
    </row>
    <row r="10" spans="1:8" ht="17" customHeight="1" x14ac:dyDescent="0.2">
      <c r="C10" s="139"/>
      <c r="D10" s="50" t="s">
        <v>58</v>
      </c>
      <c r="E10" s="122" t="s">
        <v>228</v>
      </c>
      <c r="F10" s="122" t="s">
        <v>229</v>
      </c>
      <c r="G10" s="83"/>
      <c r="H10" s="75"/>
    </row>
    <row r="11" spans="1:8" ht="17" customHeight="1" x14ac:dyDescent="0.2">
      <c r="C11" s="139"/>
      <c r="D11" s="50" t="s">
        <v>59</v>
      </c>
      <c r="E11" s="122" t="s">
        <v>230</v>
      </c>
      <c r="F11" s="122" t="s">
        <v>231</v>
      </c>
      <c r="G11" s="83"/>
      <c r="H11" s="75"/>
    </row>
    <row r="12" spans="1:8" ht="17" customHeight="1" x14ac:dyDescent="0.2">
      <c r="C12" s="139"/>
      <c r="D12" s="50" t="s">
        <v>60</v>
      </c>
      <c r="E12" s="122" t="s">
        <v>232</v>
      </c>
      <c r="F12" s="122" t="s">
        <v>233</v>
      </c>
      <c r="G12" s="83"/>
      <c r="H12" s="75"/>
    </row>
    <row r="13" spans="1:8" ht="17" customHeight="1" x14ac:dyDescent="0.2">
      <c r="C13" s="139"/>
      <c r="D13" s="50" t="s">
        <v>61</v>
      </c>
      <c r="E13" s="73" t="s">
        <v>244</v>
      </c>
      <c r="F13" s="118" t="s">
        <v>243</v>
      </c>
      <c r="G13" s="83"/>
      <c r="H13" s="76"/>
    </row>
    <row r="14" spans="1:8" ht="17" customHeight="1" x14ac:dyDescent="0.2">
      <c r="C14" s="139"/>
      <c r="D14" s="50" t="s">
        <v>61</v>
      </c>
      <c r="E14" s="73" t="s">
        <v>245</v>
      </c>
      <c r="F14" s="118" t="s">
        <v>246</v>
      </c>
      <c r="G14" s="83"/>
      <c r="H14" s="76"/>
    </row>
    <row r="15" spans="1:8" ht="17" customHeight="1" x14ac:dyDescent="0.2">
      <c r="C15" s="139"/>
      <c r="D15" s="50" t="s">
        <v>61</v>
      </c>
      <c r="E15" s="73" t="s">
        <v>247</v>
      </c>
      <c r="F15" s="118" t="s">
        <v>248</v>
      </c>
      <c r="G15" s="83"/>
      <c r="H15" s="76"/>
    </row>
    <row r="16" spans="1:8" ht="17" customHeight="1" x14ac:dyDescent="0.2">
      <c r="C16" s="139"/>
      <c r="D16" s="50" t="s">
        <v>61</v>
      </c>
      <c r="E16" s="73" t="s">
        <v>249</v>
      </c>
      <c r="F16" s="118" t="s">
        <v>250</v>
      </c>
      <c r="G16" s="83"/>
      <c r="H16" s="75"/>
    </row>
    <row r="17" spans="2:8" ht="17" customHeight="1" x14ac:dyDescent="0.2">
      <c r="C17" s="139" t="s">
        <v>51</v>
      </c>
      <c r="D17" s="50" t="s">
        <v>62</v>
      </c>
      <c r="E17" s="77" t="s">
        <v>202</v>
      </c>
      <c r="F17" s="119" t="s">
        <v>203</v>
      </c>
      <c r="G17" s="120" t="s">
        <v>204</v>
      </c>
      <c r="H17" s="76"/>
    </row>
    <row r="18" spans="2:8" ht="17" customHeight="1" x14ac:dyDescent="0.2">
      <c r="C18" s="139"/>
      <c r="D18" s="50" t="s">
        <v>63</v>
      </c>
      <c r="E18" s="77" t="s">
        <v>207</v>
      </c>
      <c r="F18" s="119" t="s">
        <v>205</v>
      </c>
      <c r="G18" s="120" t="s">
        <v>206</v>
      </c>
      <c r="H18" s="75"/>
    </row>
    <row r="19" spans="2:8" ht="17" customHeight="1" x14ac:dyDescent="0.2">
      <c r="C19" s="139"/>
      <c r="D19" s="50" t="s">
        <v>64</v>
      </c>
      <c r="E19" s="77" t="s">
        <v>202</v>
      </c>
      <c r="F19" s="119" t="s">
        <v>208</v>
      </c>
      <c r="G19" s="120" t="s">
        <v>209</v>
      </c>
      <c r="H19" s="76"/>
    </row>
    <row r="20" spans="2:8" ht="17" customHeight="1" x14ac:dyDescent="0.2">
      <c r="C20" s="139"/>
      <c r="D20" s="50" t="s">
        <v>65</v>
      </c>
      <c r="E20" s="77" t="s">
        <v>212</v>
      </c>
      <c r="F20" s="119" t="s">
        <v>210</v>
      </c>
      <c r="G20" s="120" t="s">
        <v>211</v>
      </c>
      <c r="H20" s="76"/>
    </row>
    <row r="21" spans="2:8" ht="17" customHeight="1" x14ac:dyDescent="0.2">
      <c r="C21" s="137" t="s">
        <v>94</v>
      </c>
      <c r="D21" s="51" t="s">
        <v>66</v>
      </c>
      <c r="E21" s="122" t="s">
        <v>220</v>
      </c>
      <c r="F21" s="122" t="s">
        <v>221</v>
      </c>
      <c r="G21" s="83"/>
      <c r="H21" s="75"/>
    </row>
    <row r="22" spans="2:8" ht="17" customHeight="1" x14ac:dyDescent="0.2">
      <c r="C22" s="144"/>
      <c r="D22" s="51" t="s">
        <v>67</v>
      </c>
      <c r="E22" s="122" t="s">
        <v>222</v>
      </c>
      <c r="F22" s="122" t="s">
        <v>223</v>
      </c>
      <c r="G22" s="83"/>
      <c r="H22" s="75"/>
    </row>
    <row r="23" spans="2:8" ht="17" customHeight="1" x14ac:dyDescent="0.2">
      <c r="C23" s="138"/>
      <c r="D23" s="51" t="s">
        <v>95</v>
      </c>
      <c r="E23" s="122" t="s">
        <v>224</v>
      </c>
      <c r="F23" s="122" t="s">
        <v>225</v>
      </c>
      <c r="G23" s="83"/>
      <c r="H23" s="75"/>
    </row>
    <row r="24" spans="2:8" ht="17" customHeight="1" x14ac:dyDescent="0.2">
      <c r="C24" s="137" t="s">
        <v>96</v>
      </c>
      <c r="D24" s="50" t="s">
        <v>71</v>
      </c>
      <c r="E24" s="77" t="s">
        <v>214</v>
      </c>
      <c r="F24" s="122" t="s">
        <v>215</v>
      </c>
      <c r="G24" s="122" t="s">
        <v>216</v>
      </c>
      <c r="H24" s="75"/>
    </row>
    <row r="25" spans="2:8" ht="17" customHeight="1" x14ac:dyDescent="0.2">
      <c r="C25" s="138"/>
      <c r="D25" s="50" t="s">
        <v>97</v>
      </c>
      <c r="E25" s="122" t="s">
        <v>217</v>
      </c>
      <c r="F25" s="122" t="s">
        <v>218</v>
      </c>
      <c r="G25" s="122" t="s">
        <v>219</v>
      </c>
      <c r="H25" s="75"/>
    </row>
    <row r="26" spans="2:8" ht="17" customHeight="1" x14ac:dyDescent="0.2">
      <c r="C26" s="50" t="s">
        <v>52</v>
      </c>
      <c r="D26" s="50" t="s">
        <v>68</v>
      </c>
      <c r="E26" s="122" t="s">
        <v>224</v>
      </c>
      <c r="F26" s="122" t="s">
        <v>226</v>
      </c>
      <c r="G26" s="83"/>
      <c r="H26" s="76"/>
    </row>
    <row r="27" spans="2:8" ht="15.5" customHeight="1" x14ac:dyDescent="0.2">
      <c r="E27" s="79"/>
      <c r="F27" s="75"/>
      <c r="G27" s="75"/>
      <c r="H27" s="75"/>
    </row>
    <row r="28" spans="2:8" ht="31" customHeight="1" x14ac:dyDescent="0.2">
      <c r="B28" s="46" t="s">
        <v>46</v>
      </c>
      <c r="C28" s="50" t="s">
        <v>49</v>
      </c>
      <c r="D28" s="50" t="s">
        <v>56</v>
      </c>
      <c r="E28" s="80" t="s">
        <v>47</v>
      </c>
      <c r="F28" s="140" t="s">
        <v>53</v>
      </c>
      <c r="G28" s="141"/>
      <c r="H28" s="75"/>
    </row>
    <row r="29" spans="2:8" ht="18.5" customHeight="1" x14ac:dyDescent="0.2">
      <c r="C29" s="139" t="s">
        <v>50</v>
      </c>
      <c r="D29" s="50" t="s">
        <v>72</v>
      </c>
      <c r="E29" s="122" t="s">
        <v>222</v>
      </c>
      <c r="F29" s="122" t="s">
        <v>234</v>
      </c>
      <c r="G29" s="84"/>
      <c r="H29" s="75"/>
    </row>
    <row r="30" spans="2:8" ht="18.5" customHeight="1" x14ac:dyDescent="0.2">
      <c r="C30" s="139"/>
      <c r="D30" s="50" t="s">
        <v>73</v>
      </c>
      <c r="E30" s="122" t="s">
        <v>235</v>
      </c>
      <c r="F30" s="122" t="s">
        <v>236</v>
      </c>
      <c r="G30" s="84"/>
      <c r="H30" s="76"/>
    </row>
    <row r="31" spans="2:8" ht="18.5" customHeight="1" x14ac:dyDescent="0.2">
      <c r="C31" s="139"/>
      <c r="D31" s="50" t="s">
        <v>74</v>
      </c>
      <c r="E31" s="122" t="s">
        <v>220</v>
      </c>
      <c r="F31" s="122" t="s">
        <v>237</v>
      </c>
      <c r="G31" s="83"/>
      <c r="H31" s="76"/>
    </row>
    <row r="32" spans="2:8" ht="18.5" customHeight="1" x14ac:dyDescent="0.2">
      <c r="C32" s="139"/>
      <c r="D32" s="50" t="s">
        <v>75</v>
      </c>
      <c r="E32" s="122" t="s">
        <v>213</v>
      </c>
      <c r="F32" s="123" t="s">
        <v>238</v>
      </c>
      <c r="G32" s="83"/>
      <c r="H32" s="75"/>
    </row>
    <row r="33" spans="3:8" ht="18.5" customHeight="1" x14ac:dyDescent="0.2">
      <c r="C33" s="139"/>
      <c r="D33" s="50" t="s">
        <v>76</v>
      </c>
      <c r="E33" s="78" t="s">
        <v>251</v>
      </c>
      <c r="F33" s="120" t="s">
        <v>252</v>
      </c>
      <c r="G33" s="83"/>
      <c r="H33" s="76"/>
    </row>
    <row r="34" spans="3:8" ht="18.5" customHeight="1" x14ac:dyDescent="0.2">
      <c r="C34" s="139"/>
      <c r="D34" s="50" t="s">
        <v>76</v>
      </c>
      <c r="E34" s="78" t="s">
        <v>253</v>
      </c>
      <c r="F34" s="120" t="s">
        <v>254</v>
      </c>
      <c r="G34" s="84"/>
      <c r="H34" s="75"/>
    </row>
    <row r="35" spans="3:8" ht="18.5" customHeight="1" x14ac:dyDescent="0.2">
      <c r="C35" s="139"/>
      <c r="D35" s="50" t="s">
        <v>76</v>
      </c>
      <c r="E35" s="78" t="s">
        <v>255</v>
      </c>
      <c r="F35" s="120" t="s">
        <v>256</v>
      </c>
      <c r="G35" s="84"/>
      <c r="H35" s="76"/>
    </row>
    <row r="36" spans="3:8" ht="18.5" customHeight="1" x14ac:dyDescent="0.2">
      <c r="C36" s="139"/>
      <c r="D36" s="50" t="s">
        <v>76</v>
      </c>
      <c r="E36" s="78" t="s">
        <v>257</v>
      </c>
      <c r="F36" s="120" t="s">
        <v>258</v>
      </c>
      <c r="G36" s="84"/>
      <c r="H36" s="75"/>
    </row>
    <row r="37" spans="3:8" ht="18.5" customHeight="1" x14ac:dyDescent="0.2">
      <c r="C37" s="139" t="s">
        <v>51</v>
      </c>
      <c r="D37" s="50" t="s">
        <v>77</v>
      </c>
      <c r="E37" s="78" t="s">
        <v>184</v>
      </c>
      <c r="F37" s="120" t="s">
        <v>185</v>
      </c>
      <c r="G37" s="120" t="s">
        <v>186</v>
      </c>
      <c r="H37" s="76"/>
    </row>
    <row r="38" spans="3:8" ht="18.5" customHeight="1" x14ac:dyDescent="0.2">
      <c r="C38" s="139"/>
      <c r="D38" s="50" t="s">
        <v>78</v>
      </c>
      <c r="E38" s="74" t="s">
        <v>187</v>
      </c>
      <c r="F38" s="121" t="s">
        <v>188</v>
      </c>
      <c r="G38" s="121" t="s">
        <v>189</v>
      </c>
      <c r="H38" s="76"/>
    </row>
    <row r="39" spans="3:8" ht="18.5" customHeight="1" x14ac:dyDescent="0.2">
      <c r="C39" s="139"/>
      <c r="D39" s="50" t="s">
        <v>79</v>
      </c>
      <c r="E39" s="74" t="s">
        <v>190</v>
      </c>
      <c r="F39" s="121" t="s">
        <v>191</v>
      </c>
      <c r="G39" s="121" t="s">
        <v>192</v>
      </c>
      <c r="H39" s="75"/>
    </row>
    <row r="40" spans="3:8" ht="18.5" customHeight="1" x14ac:dyDescent="0.2">
      <c r="C40" s="139"/>
      <c r="D40" s="50" t="s">
        <v>80</v>
      </c>
      <c r="E40" s="74" t="s">
        <v>193</v>
      </c>
      <c r="F40" s="121" t="s">
        <v>194</v>
      </c>
      <c r="G40" s="121" t="s">
        <v>195</v>
      </c>
      <c r="H40" s="76"/>
    </row>
    <row r="41" spans="3:8" ht="18.5" customHeight="1" x14ac:dyDescent="0.2">
      <c r="C41" s="137" t="s">
        <v>94</v>
      </c>
      <c r="D41" s="51" t="s">
        <v>81</v>
      </c>
      <c r="E41" s="122" t="s">
        <v>220</v>
      </c>
      <c r="F41" s="122" t="s">
        <v>239</v>
      </c>
      <c r="G41" s="83"/>
      <c r="H41" s="76"/>
    </row>
    <row r="42" spans="3:8" ht="18.5" customHeight="1" x14ac:dyDescent="0.2">
      <c r="C42" s="144"/>
      <c r="D42" s="51" t="s">
        <v>82</v>
      </c>
      <c r="E42" s="122" t="s">
        <v>222</v>
      </c>
      <c r="F42" s="122" t="s">
        <v>240</v>
      </c>
      <c r="G42" s="83"/>
      <c r="H42" s="76"/>
    </row>
    <row r="43" spans="3:8" ht="18.5" customHeight="1" x14ac:dyDescent="0.2">
      <c r="C43" s="138"/>
      <c r="D43" s="51" t="s">
        <v>98</v>
      </c>
      <c r="E43" s="122" t="s">
        <v>235</v>
      </c>
      <c r="F43" s="122" t="s">
        <v>241</v>
      </c>
      <c r="G43" s="83"/>
      <c r="H43" s="76"/>
    </row>
    <row r="44" spans="3:8" ht="17" customHeight="1" x14ac:dyDescent="0.2">
      <c r="C44" s="137" t="s">
        <v>96</v>
      </c>
      <c r="D44" s="50" t="s">
        <v>83</v>
      </c>
      <c r="E44" s="77" t="s">
        <v>196</v>
      </c>
      <c r="F44" s="119" t="s">
        <v>197</v>
      </c>
      <c r="G44" s="78" t="s">
        <v>198</v>
      </c>
      <c r="H44" s="75"/>
    </row>
    <row r="45" spans="3:8" ht="17" customHeight="1" x14ac:dyDescent="0.2">
      <c r="C45" s="138"/>
      <c r="D45" s="50" t="s">
        <v>99</v>
      </c>
      <c r="E45" s="78" t="s">
        <v>199</v>
      </c>
      <c r="F45" s="120" t="s">
        <v>200</v>
      </c>
      <c r="G45" s="78" t="s">
        <v>201</v>
      </c>
      <c r="H45" s="75"/>
    </row>
    <row r="46" spans="3:8" ht="18.5" customHeight="1" x14ac:dyDescent="0.2">
      <c r="C46" s="50" t="s">
        <v>52</v>
      </c>
      <c r="D46" s="50" t="s">
        <v>84</v>
      </c>
      <c r="E46" s="122" t="s">
        <v>217</v>
      </c>
      <c r="F46" s="122" t="s">
        <v>242</v>
      </c>
      <c r="G46" s="83"/>
      <c r="H46" s="75"/>
    </row>
  </sheetData>
  <mergeCells count="10">
    <mergeCell ref="C44:C45"/>
    <mergeCell ref="C37:C40"/>
    <mergeCell ref="F28:G28"/>
    <mergeCell ref="F8:G8"/>
    <mergeCell ref="C9:C16"/>
    <mergeCell ref="C17:C20"/>
    <mergeCell ref="C29:C36"/>
    <mergeCell ref="C21:C23"/>
    <mergeCell ref="C24:C25"/>
    <mergeCell ref="C41:C43"/>
  </mergeCells>
  <phoneticPr fontId="1"/>
  <pageMargins left="0.51181102362204722" right="0.31496062992125984" top="0.74803149606299213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1763-772D-45D9-95C6-9B1583F0D59C}">
  <dimension ref="A1:AA49"/>
  <sheetViews>
    <sheetView tabSelected="1" view="pageBreakPreview" topLeftCell="A7" zoomScaleNormal="100" workbookViewId="0">
      <selection activeCell="P20" sqref="P20"/>
    </sheetView>
  </sheetViews>
  <sheetFormatPr defaultColWidth="9.81640625" defaultRowHeight="24.9" customHeight="1" x14ac:dyDescent="0.2"/>
  <cols>
    <col min="1" max="1" width="4.453125" style="7" customWidth="1"/>
    <col min="2" max="2" width="22.453125" style="7" customWidth="1"/>
    <col min="3" max="3" width="23.6328125" style="7" customWidth="1"/>
    <col min="4" max="4" width="6.6328125" style="7" customWidth="1"/>
    <col min="5" max="5" width="6.453125" style="7" customWidth="1"/>
    <col min="6" max="6" width="3.90625" style="7" customWidth="1"/>
    <col min="7" max="7" width="6.08984375" style="7" customWidth="1"/>
    <col min="8" max="8" width="4.453125" style="7" customWidth="1"/>
    <col min="9" max="9" width="4" style="7" customWidth="1"/>
    <col min="10" max="10" width="6.1796875" style="7" customWidth="1"/>
    <col min="11" max="11" width="5.36328125" style="7" customWidth="1"/>
    <col min="12" max="12" width="3.90625" style="7" customWidth="1"/>
    <col min="13" max="13" width="5.90625" style="7" customWidth="1"/>
    <col min="14" max="14" width="4.90625" style="7" customWidth="1"/>
    <col min="15" max="15" width="3.90625" style="7" customWidth="1"/>
    <col min="16" max="256" width="9.81640625" style="7"/>
    <col min="257" max="257" width="4.453125" style="7" customWidth="1"/>
    <col min="258" max="258" width="22.453125" style="7" customWidth="1"/>
    <col min="259" max="259" width="23.6328125" style="7" customWidth="1"/>
    <col min="260" max="260" width="6.6328125" style="7" customWidth="1"/>
    <col min="261" max="261" width="6.453125" style="7" customWidth="1"/>
    <col min="262" max="262" width="3.90625" style="7" customWidth="1"/>
    <col min="263" max="263" width="6.08984375" style="7" customWidth="1"/>
    <col min="264" max="264" width="4.453125" style="7" customWidth="1"/>
    <col min="265" max="265" width="4" style="7" customWidth="1"/>
    <col min="266" max="266" width="6.1796875" style="7" customWidth="1"/>
    <col min="267" max="267" width="5.36328125" style="7" customWidth="1"/>
    <col min="268" max="268" width="3.90625" style="7" customWidth="1"/>
    <col min="269" max="269" width="5.90625" style="7" customWidth="1"/>
    <col min="270" max="270" width="4.90625" style="7" customWidth="1"/>
    <col min="271" max="271" width="3.90625" style="7" customWidth="1"/>
    <col min="272" max="512" width="9.81640625" style="7"/>
    <col min="513" max="513" width="4.453125" style="7" customWidth="1"/>
    <col min="514" max="514" width="22.453125" style="7" customWidth="1"/>
    <col min="515" max="515" width="23.6328125" style="7" customWidth="1"/>
    <col min="516" max="516" width="6.6328125" style="7" customWidth="1"/>
    <col min="517" max="517" width="6.453125" style="7" customWidth="1"/>
    <col min="518" max="518" width="3.90625" style="7" customWidth="1"/>
    <col min="519" max="519" width="6.08984375" style="7" customWidth="1"/>
    <col min="520" max="520" width="4.453125" style="7" customWidth="1"/>
    <col min="521" max="521" width="4" style="7" customWidth="1"/>
    <col min="522" max="522" width="6.1796875" style="7" customWidth="1"/>
    <col min="523" max="523" width="5.36328125" style="7" customWidth="1"/>
    <col min="524" max="524" width="3.90625" style="7" customWidth="1"/>
    <col min="525" max="525" width="5.90625" style="7" customWidth="1"/>
    <col min="526" max="526" width="4.90625" style="7" customWidth="1"/>
    <col min="527" max="527" width="3.90625" style="7" customWidth="1"/>
    <col min="528" max="768" width="9.81640625" style="7"/>
    <col min="769" max="769" width="4.453125" style="7" customWidth="1"/>
    <col min="770" max="770" width="22.453125" style="7" customWidth="1"/>
    <col min="771" max="771" width="23.6328125" style="7" customWidth="1"/>
    <col min="772" max="772" width="6.6328125" style="7" customWidth="1"/>
    <col min="773" max="773" width="6.453125" style="7" customWidth="1"/>
    <col min="774" max="774" width="3.90625" style="7" customWidth="1"/>
    <col min="775" max="775" width="6.08984375" style="7" customWidth="1"/>
    <col min="776" max="776" width="4.453125" style="7" customWidth="1"/>
    <col min="777" max="777" width="4" style="7" customWidth="1"/>
    <col min="778" max="778" width="6.1796875" style="7" customWidth="1"/>
    <col min="779" max="779" width="5.36328125" style="7" customWidth="1"/>
    <col min="780" max="780" width="3.90625" style="7" customWidth="1"/>
    <col min="781" max="781" width="5.90625" style="7" customWidth="1"/>
    <col min="782" max="782" width="4.90625" style="7" customWidth="1"/>
    <col min="783" max="783" width="3.90625" style="7" customWidth="1"/>
    <col min="784" max="1024" width="9.81640625" style="7"/>
    <col min="1025" max="1025" width="4.453125" style="7" customWidth="1"/>
    <col min="1026" max="1026" width="22.453125" style="7" customWidth="1"/>
    <col min="1027" max="1027" width="23.6328125" style="7" customWidth="1"/>
    <col min="1028" max="1028" width="6.6328125" style="7" customWidth="1"/>
    <col min="1029" max="1029" width="6.453125" style="7" customWidth="1"/>
    <col min="1030" max="1030" width="3.90625" style="7" customWidth="1"/>
    <col min="1031" max="1031" width="6.08984375" style="7" customWidth="1"/>
    <col min="1032" max="1032" width="4.453125" style="7" customWidth="1"/>
    <col min="1033" max="1033" width="4" style="7" customWidth="1"/>
    <col min="1034" max="1034" width="6.1796875" style="7" customWidth="1"/>
    <col min="1035" max="1035" width="5.36328125" style="7" customWidth="1"/>
    <col min="1036" max="1036" width="3.90625" style="7" customWidth="1"/>
    <col min="1037" max="1037" width="5.90625" style="7" customWidth="1"/>
    <col min="1038" max="1038" width="4.90625" style="7" customWidth="1"/>
    <col min="1039" max="1039" width="3.90625" style="7" customWidth="1"/>
    <col min="1040" max="1280" width="9.81640625" style="7"/>
    <col min="1281" max="1281" width="4.453125" style="7" customWidth="1"/>
    <col min="1282" max="1282" width="22.453125" style="7" customWidth="1"/>
    <col min="1283" max="1283" width="23.6328125" style="7" customWidth="1"/>
    <col min="1284" max="1284" width="6.6328125" style="7" customWidth="1"/>
    <col min="1285" max="1285" width="6.453125" style="7" customWidth="1"/>
    <col min="1286" max="1286" width="3.90625" style="7" customWidth="1"/>
    <col min="1287" max="1287" width="6.08984375" style="7" customWidth="1"/>
    <col min="1288" max="1288" width="4.453125" style="7" customWidth="1"/>
    <col min="1289" max="1289" width="4" style="7" customWidth="1"/>
    <col min="1290" max="1290" width="6.1796875" style="7" customWidth="1"/>
    <col min="1291" max="1291" width="5.36328125" style="7" customWidth="1"/>
    <col min="1292" max="1292" width="3.90625" style="7" customWidth="1"/>
    <col min="1293" max="1293" width="5.90625" style="7" customWidth="1"/>
    <col min="1294" max="1294" width="4.90625" style="7" customWidth="1"/>
    <col min="1295" max="1295" width="3.90625" style="7" customWidth="1"/>
    <col min="1296" max="1536" width="9.81640625" style="7"/>
    <col min="1537" max="1537" width="4.453125" style="7" customWidth="1"/>
    <col min="1538" max="1538" width="22.453125" style="7" customWidth="1"/>
    <col min="1539" max="1539" width="23.6328125" style="7" customWidth="1"/>
    <col min="1540" max="1540" width="6.6328125" style="7" customWidth="1"/>
    <col min="1541" max="1541" width="6.453125" style="7" customWidth="1"/>
    <col min="1542" max="1542" width="3.90625" style="7" customWidth="1"/>
    <col min="1543" max="1543" width="6.08984375" style="7" customWidth="1"/>
    <col min="1544" max="1544" width="4.453125" style="7" customWidth="1"/>
    <col min="1545" max="1545" width="4" style="7" customWidth="1"/>
    <col min="1546" max="1546" width="6.1796875" style="7" customWidth="1"/>
    <col min="1547" max="1547" width="5.36328125" style="7" customWidth="1"/>
    <col min="1548" max="1548" width="3.90625" style="7" customWidth="1"/>
    <col min="1549" max="1549" width="5.90625" style="7" customWidth="1"/>
    <col min="1550" max="1550" width="4.90625" style="7" customWidth="1"/>
    <col min="1551" max="1551" width="3.90625" style="7" customWidth="1"/>
    <col min="1552" max="1792" width="9.81640625" style="7"/>
    <col min="1793" max="1793" width="4.453125" style="7" customWidth="1"/>
    <col min="1794" max="1794" width="22.453125" style="7" customWidth="1"/>
    <col min="1795" max="1795" width="23.6328125" style="7" customWidth="1"/>
    <col min="1796" max="1796" width="6.6328125" style="7" customWidth="1"/>
    <col min="1797" max="1797" width="6.453125" style="7" customWidth="1"/>
    <col min="1798" max="1798" width="3.90625" style="7" customWidth="1"/>
    <col min="1799" max="1799" width="6.08984375" style="7" customWidth="1"/>
    <col min="1800" max="1800" width="4.453125" style="7" customWidth="1"/>
    <col min="1801" max="1801" width="4" style="7" customWidth="1"/>
    <col min="1802" max="1802" width="6.1796875" style="7" customWidth="1"/>
    <col min="1803" max="1803" width="5.36328125" style="7" customWidth="1"/>
    <col min="1804" max="1804" width="3.90625" style="7" customWidth="1"/>
    <col min="1805" max="1805" width="5.90625" style="7" customWidth="1"/>
    <col min="1806" max="1806" width="4.90625" style="7" customWidth="1"/>
    <col min="1807" max="1807" width="3.90625" style="7" customWidth="1"/>
    <col min="1808" max="2048" width="9.81640625" style="7"/>
    <col min="2049" max="2049" width="4.453125" style="7" customWidth="1"/>
    <col min="2050" max="2050" width="22.453125" style="7" customWidth="1"/>
    <col min="2051" max="2051" width="23.6328125" style="7" customWidth="1"/>
    <col min="2052" max="2052" width="6.6328125" style="7" customWidth="1"/>
    <col min="2053" max="2053" width="6.453125" style="7" customWidth="1"/>
    <col min="2054" max="2054" width="3.90625" style="7" customWidth="1"/>
    <col min="2055" max="2055" width="6.08984375" style="7" customWidth="1"/>
    <col min="2056" max="2056" width="4.453125" style="7" customWidth="1"/>
    <col min="2057" max="2057" width="4" style="7" customWidth="1"/>
    <col min="2058" max="2058" width="6.1796875" style="7" customWidth="1"/>
    <col min="2059" max="2059" width="5.36328125" style="7" customWidth="1"/>
    <col min="2060" max="2060" width="3.90625" style="7" customWidth="1"/>
    <col min="2061" max="2061" width="5.90625" style="7" customWidth="1"/>
    <col min="2062" max="2062" width="4.90625" style="7" customWidth="1"/>
    <col min="2063" max="2063" width="3.90625" style="7" customWidth="1"/>
    <col min="2064" max="2304" width="9.81640625" style="7"/>
    <col min="2305" max="2305" width="4.453125" style="7" customWidth="1"/>
    <col min="2306" max="2306" width="22.453125" style="7" customWidth="1"/>
    <col min="2307" max="2307" width="23.6328125" style="7" customWidth="1"/>
    <col min="2308" max="2308" width="6.6328125" style="7" customWidth="1"/>
    <col min="2309" max="2309" width="6.453125" style="7" customWidth="1"/>
    <col min="2310" max="2310" width="3.90625" style="7" customWidth="1"/>
    <col min="2311" max="2311" width="6.08984375" style="7" customWidth="1"/>
    <col min="2312" max="2312" width="4.453125" style="7" customWidth="1"/>
    <col min="2313" max="2313" width="4" style="7" customWidth="1"/>
    <col min="2314" max="2314" width="6.1796875" style="7" customWidth="1"/>
    <col min="2315" max="2315" width="5.36328125" style="7" customWidth="1"/>
    <col min="2316" max="2316" width="3.90625" style="7" customWidth="1"/>
    <col min="2317" max="2317" width="5.90625" style="7" customWidth="1"/>
    <col min="2318" max="2318" width="4.90625" style="7" customWidth="1"/>
    <col min="2319" max="2319" width="3.90625" style="7" customWidth="1"/>
    <col min="2320" max="2560" width="9.81640625" style="7"/>
    <col min="2561" max="2561" width="4.453125" style="7" customWidth="1"/>
    <col min="2562" max="2562" width="22.453125" style="7" customWidth="1"/>
    <col min="2563" max="2563" width="23.6328125" style="7" customWidth="1"/>
    <col min="2564" max="2564" width="6.6328125" style="7" customWidth="1"/>
    <col min="2565" max="2565" width="6.453125" style="7" customWidth="1"/>
    <col min="2566" max="2566" width="3.90625" style="7" customWidth="1"/>
    <col min="2567" max="2567" width="6.08984375" style="7" customWidth="1"/>
    <col min="2568" max="2568" width="4.453125" style="7" customWidth="1"/>
    <col min="2569" max="2569" width="4" style="7" customWidth="1"/>
    <col min="2570" max="2570" width="6.1796875" style="7" customWidth="1"/>
    <col min="2571" max="2571" width="5.36328125" style="7" customWidth="1"/>
    <col min="2572" max="2572" width="3.90625" style="7" customWidth="1"/>
    <col min="2573" max="2573" width="5.90625" style="7" customWidth="1"/>
    <col min="2574" max="2574" width="4.90625" style="7" customWidth="1"/>
    <col min="2575" max="2575" width="3.90625" style="7" customWidth="1"/>
    <col min="2576" max="2816" width="9.81640625" style="7"/>
    <col min="2817" max="2817" width="4.453125" style="7" customWidth="1"/>
    <col min="2818" max="2818" width="22.453125" style="7" customWidth="1"/>
    <col min="2819" max="2819" width="23.6328125" style="7" customWidth="1"/>
    <col min="2820" max="2820" width="6.6328125" style="7" customWidth="1"/>
    <col min="2821" max="2821" width="6.453125" style="7" customWidth="1"/>
    <col min="2822" max="2822" width="3.90625" style="7" customWidth="1"/>
    <col min="2823" max="2823" width="6.08984375" style="7" customWidth="1"/>
    <col min="2824" max="2824" width="4.453125" style="7" customWidth="1"/>
    <col min="2825" max="2825" width="4" style="7" customWidth="1"/>
    <col min="2826" max="2826" width="6.1796875" style="7" customWidth="1"/>
    <col min="2827" max="2827" width="5.36328125" style="7" customWidth="1"/>
    <col min="2828" max="2828" width="3.90625" style="7" customWidth="1"/>
    <col min="2829" max="2829" width="5.90625" style="7" customWidth="1"/>
    <col min="2830" max="2830" width="4.90625" style="7" customWidth="1"/>
    <col min="2831" max="2831" width="3.90625" style="7" customWidth="1"/>
    <col min="2832" max="3072" width="9.81640625" style="7"/>
    <col min="3073" max="3073" width="4.453125" style="7" customWidth="1"/>
    <col min="3074" max="3074" width="22.453125" style="7" customWidth="1"/>
    <col min="3075" max="3075" width="23.6328125" style="7" customWidth="1"/>
    <col min="3076" max="3076" width="6.6328125" style="7" customWidth="1"/>
    <col min="3077" max="3077" width="6.453125" style="7" customWidth="1"/>
    <col min="3078" max="3078" width="3.90625" style="7" customWidth="1"/>
    <col min="3079" max="3079" width="6.08984375" style="7" customWidth="1"/>
    <col min="3080" max="3080" width="4.453125" style="7" customWidth="1"/>
    <col min="3081" max="3081" width="4" style="7" customWidth="1"/>
    <col min="3082" max="3082" width="6.1796875" style="7" customWidth="1"/>
    <col min="3083" max="3083" width="5.36328125" style="7" customWidth="1"/>
    <col min="3084" max="3084" width="3.90625" style="7" customWidth="1"/>
    <col min="3085" max="3085" width="5.90625" style="7" customWidth="1"/>
    <col min="3086" max="3086" width="4.90625" style="7" customWidth="1"/>
    <col min="3087" max="3087" width="3.90625" style="7" customWidth="1"/>
    <col min="3088" max="3328" width="9.81640625" style="7"/>
    <col min="3329" max="3329" width="4.453125" style="7" customWidth="1"/>
    <col min="3330" max="3330" width="22.453125" style="7" customWidth="1"/>
    <col min="3331" max="3331" width="23.6328125" style="7" customWidth="1"/>
    <col min="3332" max="3332" width="6.6328125" style="7" customWidth="1"/>
    <col min="3333" max="3333" width="6.453125" style="7" customWidth="1"/>
    <col min="3334" max="3334" width="3.90625" style="7" customWidth="1"/>
    <col min="3335" max="3335" width="6.08984375" style="7" customWidth="1"/>
    <col min="3336" max="3336" width="4.453125" style="7" customWidth="1"/>
    <col min="3337" max="3337" width="4" style="7" customWidth="1"/>
    <col min="3338" max="3338" width="6.1796875" style="7" customWidth="1"/>
    <col min="3339" max="3339" width="5.36328125" style="7" customWidth="1"/>
    <col min="3340" max="3340" width="3.90625" style="7" customWidth="1"/>
    <col min="3341" max="3341" width="5.90625" style="7" customWidth="1"/>
    <col min="3342" max="3342" width="4.90625" style="7" customWidth="1"/>
    <col min="3343" max="3343" width="3.90625" style="7" customWidth="1"/>
    <col min="3344" max="3584" width="9.81640625" style="7"/>
    <col min="3585" max="3585" width="4.453125" style="7" customWidth="1"/>
    <col min="3586" max="3586" width="22.453125" style="7" customWidth="1"/>
    <col min="3587" max="3587" width="23.6328125" style="7" customWidth="1"/>
    <col min="3588" max="3588" width="6.6328125" style="7" customWidth="1"/>
    <col min="3589" max="3589" width="6.453125" style="7" customWidth="1"/>
    <col min="3590" max="3590" width="3.90625" style="7" customWidth="1"/>
    <col min="3591" max="3591" width="6.08984375" style="7" customWidth="1"/>
    <col min="3592" max="3592" width="4.453125" style="7" customWidth="1"/>
    <col min="3593" max="3593" width="4" style="7" customWidth="1"/>
    <col min="3594" max="3594" width="6.1796875" style="7" customWidth="1"/>
    <col min="3595" max="3595" width="5.36328125" style="7" customWidth="1"/>
    <col min="3596" max="3596" width="3.90625" style="7" customWidth="1"/>
    <col min="3597" max="3597" width="5.90625" style="7" customWidth="1"/>
    <col min="3598" max="3598" width="4.90625" style="7" customWidth="1"/>
    <col min="3599" max="3599" width="3.90625" style="7" customWidth="1"/>
    <col min="3600" max="3840" width="9.81640625" style="7"/>
    <col min="3841" max="3841" width="4.453125" style="7" customWidth="1"/>
    <col min="3842" max="3842" width="22.453125" style="7" customWidth="1"/>
    <col min="3843" max="3843" width="23.6328125" style="7" customWidth="1"/>
    <col min="3844" max="3844" width="6.6328125" style="7" customWidth="1"/>
    <col min="3845" max="3845" width="6.453125" style="7" customWidth="1"/>
    <col min="3846" max="3846" width="3.90625" style="7" customWidth="1"/>
    <col min="3847" max="3847" width="6.08984375" style="7" customWidth="1"/>
    <col min="3848" max="3848" width="4.453125" style="7" customWidth="1"/>
    <col min="3849" max="3849" width="4" style="7" customWidth="1"/>
    <col min="3850" max="3850" width="6.1796875" style="7" customWidth="1"/>
    <col min="3851" max="3851" width="5.36328125" style="7" customWidth="1"/>
    <col min="3852" max="3852" width="3.90625" style="7" customWidth="1"/>
    <col min="3853" max="3853" width="5.90625" style="7" customWidth="1"/>
    <col min="3854" max="3854" width="4.90625" style="7" customWidth="1"/>
    <col min="3855" max="3855" width="3.90625" style="7" customWidth="1"/>
    <col min="3856" max="4096" width="9.81640625" style="7"/>
    <col min="4097" max="4097" width="4.453125" style="7" customWidth="1"/>
    <col min="4098" max="4098" width="22.453125" style="7" customWidth="1"/>
    <col min="4099" max="4099" width="23.6328125" style="7" customWidth="1"/>
    <col min="4100" max="4100" width="6.6328125" style="7" customWidth="1"/>
    <col min="4101" max="4101" width="6.453125" style="7" customWidth="1"/>
    <col min="4102" max="4102" width="3.90625" style="7" customWidth="1"/>
    <col min="4103" max="4103" width="6.08984375" style="7" customWidth="1"/>
    <col min="4104" max="4104" width="4.453125" style="7" customWidth="1"/>
    <col min="4105" max="4105" width="4" style="7" customWidth="1"/>
    <col min="4106" max="4106" width="6.1796875" style="7" customWidth="1"/>
    <col min="4107" max="4107" width="5.36328125" style="7" customWidth="1"/>
    <col min="4108" max="4108" width="3.90625" style="7" customWidth="1"/>
    <col min="4109" max="4109" width="5.90625" style="7" customWidth="1"/>
    <col min="4110" max="4110" width="4.90625" style="7" customWidth="1"/>
    <col min="4111" max="4111" width="3.90625" style="7" customWidth="1"/>
    <col min="4112" max="4352" width="9.81640625" style="7"/>
    <col min="4353" max="4353" width="4.453125" style="7" customWidth="1"/>
    <col min="4354" max="4354" width="22.453125" style="7" customWidth="1"/>
    <col min="4355" max="4355" width="23.6328125" style="7" customWidth="1"/>
    <col min="4356" max="4356" width="6.6328125" style="7" customWidth="1"/>
    <col min="4357" max="4357" width="6.453125" style="7" customWidth="1"/>
    <col min="4358" max="4358" width="3.90625" style="7" customWidth="1"/>
    <col min="4359" max="4359" width="6.08984375" style="7" customWidth="1"/>
    <col min="4360" max="4360" width="4.453125" style="7" customWidth="1"/>
    <col min="4361" max="4361" width="4" style="7" customWidth="1"/>
    <col min="4362" max="4362" width="6.1796875" style="7" customWidth="1"/>
    <col min="4363" max="4363" width="5.36328125" style="7" customWidth="1"/>
    <col min="4364" max="4364" width="3.90625" style="7" customWidth="1"/>
    <col min="4365" max="4365" width="5.90625" style="7" customWidth="1"/>
    <col min="4366" max="4366" width="4.90625" style="7" customWidth="1"/>
    <col min="4367" max="4367" width="3.90625" style="7" customWidth="1"/>
    <col min="4368" max="4608" width="9.81640625" style="7"/>
    <col min="4609" max="4609" width="4.453125" style="7" customWidth="1"/>
    <col min="4610" max="4610" width="22.453125" style="7" customWidth="1"/>
    <col min="4611" max="4611" width="23.6328125" style="7" customWidth="1"/>
    <col min="4612" max="4612" width="6.6328125" style="7" customWidth="1"/>
    <col min="4613" max="4613" width="6.453125" style="7" customWidth="1"/>
    <col min="4614" max="4614" width="3.90625" style="7" customWidth="1"/>
    <col min="4615" max="4615" width="6.08984375" style="7" customWidth="1"/>
    <col min="4616" max="4616" width="4.453125" style="7" customWidth="1"/>
    <col min="4617" max="4617" width="4" style="7" customWidth="1"/>
    <col min="4618" max="4618" width="6.1796875" style="7" customWidth="1"/>
    <col min="4619" max="4619" width="5.36328125" style="7" customWidth="1"/>
    <col min="4620" max="4620" width="3.90625" style="7" customWidth="1"/>
    <col min="4621" max="4621" width="5.90625" style="7" customWidth="1"/>
    <col min="4622" max="4622" width="4.90625" style="7" customWidth="1"/>
    <col min="4623" max="4623" width="3.90625" style="7" customWidth="1"/>
    <col min="4624" max="4864" width="9.81640625" style="7"/>
    <col min="4865" max="4865" width="4.453125" style="7" customWidth="1"/>
    <col min="4866" max="4866" width="22.453125" style="7" customWidth="1"/>
    <col min="4867" max="4867" width="23.6328125" style="7" customWidth="1"/>
    <col min="4868" max="4868" width="6.6328125" style="7" customWidth="1"/>
    <col min="4869" max="4869" width="6.453125" style="7" customWidth="1"/>
    <col min="4870" max="4870" width="3.90625" style="7" customWidth="1"/>
    <col min="4871" max="4871" width="6.08984375" style="7" customWidth="1"/>
    <col min="4872" max="4872" width="4.453125" style="7" customWidth="1"/>
    <col min="4873" max="4873" width="4" style="7" customWidth="1"/>
    <col min="4874" max="4874" width="6.1796875" style="7" customWidth="1"/>
    <col min="4875" max="4875" width="5.36328125" style="7" customWidth="1"/>
    <col min="4876" max="4876" width="3.90625" style="7" customWidth="1"/>
    <col min="4877" max="4877" width="5.90625" style="7" customWidth="1"/>
    <col min="4878" max="4878" width="4.90625" style="7" customWidth="1"/>
    <col min="4879" max="4879" width="3.90625" style="7" customWidth="1"/>
    <col min="4880" max="5120" width="9.81640625" style="7"/>
    <col min="5121" max="5121" width="4.453125" style="7" customWidth="1"/>
    <col min="5122" max="5122" width="22.453125" style="7" customWidth="1"/>
    <col min="5123" max="5123" width="23.6328125" style="7" customWidth="1"/>
    <col min="5124" max="5124" width="6.6328125" style="7" customWidth="1"/>
    <col min="5125" max="5125" width="6.453125" style="7" customWidth="1"/>
    <col min="5126" max="5126" width="3.90625" style="7" customWidth="1"/>
    <col min="5127" max="5127" width="6.08984375" style="7" customWidth="1"/>
    <col min="5128" max="5128" width="4.453125" style="7" customWidth="1"/>
    <col min="5129" max="5129" width="4" style="7" customWidth="1"/>
    <col min="5130" max="5130" width="6.1796875" style="7" customWidth="1"/>
    <col min="5131" max="5131" width="5.36328125" style="7" customWidth="1"/>
    <col min="5132" max="5132" width="3.90625" style="7" customWidth="1"/>
    <col min="5133" max="5133" width="5.90625" style="7" customWidth="1"/>
    <col min="5134" max="5134" width="4.90625" style="7" customWidth="1"/>
    <col min="5135" max="5135" width="3.90625" style="7" customWidth="1"/>
    <col min="5136" max="5376" width="9.81640625" style="7"/>
    <col min="5377" max="5377" width="4.453125" style="7" customWidth="1"/>
    <col min="5378" max="5378" width="22.453125" style="7" customWidth="1"/>
    <col min="5379" max="5379" width="23.6328125" style="7" customWidth="1"/>
    <col min="5380" max="5380" width="6.6328125" style="7" customWidth="1"/>
    <col min="5381" max="5381" width="6.453125" style="7" customWidth="1"/>
    <col min="5382" max="5382" width="3.90625" style="7" customWidth="1"/>
    <col min="5383" max="5383" width="6.08984375" style="7" customWidth="1"/>
    <col min="5384" max="5384" width="4.453125" style="7" customWidth="1"/>
    <col min="5385" max="5385" width="4" style="7" customWidth="1"/>
    <col min="5386" max="5386" width="6.1796875" style="7" customWidth="1"/>
    <col min="5387" max="5387" width="5.36328125" style="7" customWidth="1"/>
    <col min="5388" max="5388" width="3.90625" style="7" customWidth="1"/>
    <col min="5389" max="5389" width="5.90625" style="7" customWidth="1"/>
    <col min="5390" max="5390" width="4.90625" style="7" customWidth="1"/>
    <col min="5391" max="5391" width="3.90625" style="7" customWidth="1"/>
    <col min="5392" max="5632" width="9.81640625" style="7"/>
    <col min="5633" max="5633" width="4.453125" style="7" customWidth="1"/>
    <col min="5634" max="5634" width="22.453125" style="7" customWidth="1"/>
    <col min="5635" max="5635" width="23.6328125" style="7" customWidth="1"/>
    <col min="5636" max="5636" width="6.6328125" style="7" customWidth="1"/>
    <col min="5637" max="5637" width="6.453125" style="7" customWidth="1"/>
    <col min="5638" max="5638" width="3.90625" style="7" customWidth="1"/>
    <col min="5639" max="5639" width="6.08984375" style="7" customWidth="1"/>
    <col min="5640" max="5640" width="4.453125" style="7" customWidth="1"/>
    <col min="5641" max="5641" width="4" style="7" customWidth="1"/>
    <col min="5642" max="5642" width="6.1796875" style="7" customWidth="1"/>
    <col min="5643" max="5643" width="5.36328125" style="7" customWidth="1"/>
    <col min="5644" max="5644" width="3.90625" style="7" customWidth="1"/>
    <col min="5645" max="5645" width="5.90625" style="7" customWidth="1"/>
    <col min="5646" max="5646" width="4.90625" style="7" customWidth="1"/>
    <col min="5647" max="5647" width="3.90625" style="7" customWidth="1"/>
    <col min="5648" max="5888" width="9.81640625" style="7"/>
    <col min="5889" max="5889" width="4.453125" style="7" customWidth="1"/>
    <col min="5890" max="5890" width="22.453125" style="7" customWidth="1"/>
    <col min="5891" max="5891" width="23.6328125" style="7" customWidth="1"/>
    <col min="5892" max="5892" width="6.6328125" style="7" customWidth="1"/>
    <col min="5893" max="5893" width="6.453125" style="7" customWidth="1"/>
    <col min="5894" max="5894" width="3.90625" style="7" customWidth="1"/>
    <col min="5895" max="5895" width="6.08984375" style="7" customWidth="1"/>
    <col min="5896" max="5896" width="4.453125" style="7" customWidth="1"/>
    <col min="5897" max="5897" width="4" style="7" customWidth="1"/>
    <col min="5898" max="5898" width="6.1796875" style="7" customWidth="1"/>
    <col min="5899" max="5899" width="5.36328125" style="7" customWidth="1"/>
    <col min="5900" max="5900" width="3.90625" style="7" customWidth="1"/>
    <col min="5901" max="5901" width="5.90625" style="7" customWidth="1"/>
    <col min="5902" max="5902" width="4.90625" style="7" customWidth="1"/>
    <col min="5903" max="5903" width="3.90625" style="7" customWidth="1"/>
    <col min="5904" max="6144" width="9.81640625" style="7"/>
    <col min="6145" max="6145" width="4.453125" style="7" customWidth="1"/>
    <col min="6146" max="6146" width="22.453125" style="7" customWidth="1"/>
    <col min="6147" max="6147" width="23.6328125" style="7" customWidth="1"/>
    <col min="6148" max="6148" width="6.6328125" style="7" customWidth="1"/>
    <col min="6149" max="6149" width="6.453125" style="7" customWidth="1"/>
    <col min="6150" max="6150" width="3.90625" style="7" customWidth="1"/>
    <col min="6151" max="6151" width="6.08984375" style="7" customWidth="1"/>
    <col min="6152" max="6152" width="4.453125" style="7" customWidth="1"/>
    <col min="6153" max="6153" width="4" style="7" customWidth="1"/>
    <col min="6154" max="6154" width="6.1796875" style="7" customWidth="1"/>
    <col min="6155" max="6155" width="5.36328125" style="7" customWidth="1"/>
    <col min="6156" max="6156" width="3.90625" style="7" customWidth="1"/>
    <col min="6157" max="6157" width="5.90625" style="7" customWidth="1"/>
    <col min="6158" max="6158" width="4.90625" style="7" customWidth="1"/>
    <col min="6159" max="6159" width="3.90625" style="7" customWidth="1"/>
    <col min="6160" max="6400" width="9.81640625" style="7"/>
    <col min="6401" max="6401" width="4.453125" style="7" customWidth="1"/>
    <col min="6402" max="6402" width="22.453125" style="7" customWidth="1"/>
    <col min="6403" max="6403" width="23.6328125" style="7" customWidth="1"/>
    <col min="6404" max="6404" width="6.6328125" style="7" customWidth="1"/>
    <col min="6405" max="6405" width="6.453125" style="7" customWidth="1"/>
    <col min="6406" max="6406" width="3.90625" style="7" customWidth="1"/>
    <col min="6407" max="6407" width="6.08984375" style="7" customWidth="1"/>
    <col min="6408" max="6408" width="4.453125" style="7" customWidth="1"/>
    <col min="6409" max="6409" width="4" style="7" customWidth="1"/>
    <col min="6410" max="6410" width="6.1796875" style="7" customWidth="1"/>
    <col min="6411" max="6411" width="5.36328125" style="7" customWidth="1"/>
    <col min="6412" max="6412" width="3.90625" style="7" customWidth="1"/>
    <col min="6413" max="6413" width="5.90625" style="7" customWidth="1"/>
    <col min="6414" max="6414" width="4.90625" style="7" customWidth="1"/>
    <col min="6415" max="6415" width="3.90625" style="7" customWidth="1"/>
    <col min="6416" max="6656" width="9.81640625" style="7"/>
    <col min="6657" max="6657" width="4.453125" style="7" customWidth="1"/>
    <col min="6658" max="6658" width="22.453125" style="7" customWidth="1"/>
    <col min="6659" max="6659" width="23.6328125" style="7" customWidth="1"/>
    <col min="6660" max="6660" width="6.6328125" style="7" customWidth="1"/>
    <col min="6661" max="6661" width="6.453125" style="7" customWidth="1"/>
    <col min="6662" max="6662" width="3.90625" style="7" customWidth="1"/>
    <col min="6663" max="6663" width="6.08984375" style="7" customWidth="1"/>
    <col min="6664" max="6664" width="4.453125" style="7" customWidth="1"/>
    <col min="6665" max="6665" width="4" style="7" customWidth="1"/>
    <col min="6666" max="6666" width="6.1796875" style="7" customWidth="1"/>
    <col min="6667" max="6667" width="5.36328125" style="7" customWidth="1"/>
    <col min="6668" max="6668" width="3.90625" style="7" customWidth="1"/>
    <col min="6669" max="6669" width="5.90625" style="7" customWidth="1"/>
    <col min="6670" max="6670" width="4.90625" style="7" customWidth="1"/>
    <col min="6671" max="6671" width="3.90625" style="7" customWidth="1"/>
    <col min="6672" max="6912" width="9.81640625" style="7"/>
    <col min="6913" max="6913" width="4.453125" style="7" customWidth="1"/>
    <col min="6914" max="6914" width="22.453125" style="7" customWidth="1"/>
    <col min="6915" max="6915" width="23.6328125" style="7" customWidth="1"/>
    <col min="6916" max="6916" width="6.6328125" style="7" customWidth="1"/>
    <col min="6917" max="6917" width="6.453125" style="7" customWidth="1"/>
    <col min="6918" max="6918" width="3.90625" style="7" customWidth="1"/>
    <col min="6919" max="6919" width="6.08984375" style="7" customWidth="1"/>
    <col min="6920" max="6920" width="4.453125" style="7" customWidth="1"/>
    <col min="6921" max="6921" width="4" style="7" customWidth="1"/>
    <col min="6922" max="6922" width="6.1796875" style="7" customWidth="1"/>
    <col min="6923" max="6923" width="5.36328125" style="7" customWidth="1"/>
    <col min="6924" max="6924" width="3.90625" style="7" customWidth="1"/>
    <col min="6925" max="6925" width="5.90625" style="7" customWidth="1"/>
    <col min="6926" max="6926" width="4.90625" style="7" customWidth="1"/>
    <col min="6927" max="6927" width="3.90625" style="7" customWidth="1"/>
    <col min="6928" max="7168" width="9.81640625" style="7"/>
    <col min="7169" max="7169" width="4.453125" style="7" customWidth="1"/>
    <col min="7170" max="7170" width="22.453125" style="7" customWidth="1"/>
    <col min="7171" max="7171" width="23.6328125" style="7" customWidth="1"/>
    <col min="7172" max="7172" width="6.6328125" style="7" customWidth="1"/>
    <col min="7173" max="7173" width="6.453125" style="7" customWidth="1"/>
    <col min="7174" max="7174" width="3.90625" style="7" customWidth="1"/>
    <col min="7175" max="7175" width="6.08984375" style="7" customWidth="1"/>
    <col min="7176" max="7176" width="4.453125" style="7" customWidth="1"/>
    <col min="7177" max="7177" width="4" style="7" customWidth="1"/>
    <col min="7178" max="7178" width="6.1796875" style="7" customWidth="1"/>
    <col min="7179" max="7179" width="5.36328125" style="7" customWidth="1"/>
    <col min="7180" max="7180" width="3.90625" style="7" customWidth="1"/>
    <col min="7181" max="7181" width="5.90625" style="7" customWidth="1"/>
    <col min="7182" max="7182" width="4.90625" style="7" customWidth="1"/>
    <col min="7183" max="7183" width="3.90625" style="7" customWidth="1"/>
    <col min="7184" max="7424" width="9.81640625" style="7"/>
    <col min="7425" max="7425" width="4.453125" style="7" customWidth="1"/>
    <col min="7426" max="7426" width="22.453125" style="7" customWidth="1"/>
    <col min="7427" max="7427" width="23.6328125" style="7" customWidth="1"/>
    <col min="7428" max="7428" width="6.6328125" style="7" customWidth="1"/>
    <col min="7429" max="7429" width="6.453125" style="7" customWidth="1"/>
    <col min="7430" max="7430" width="3.90625" style="7" customWidth="1"/>
    <col min="7431" max="7431" width="6.08984375" style="7" customWidth="1"/>
    <col min="7432" max="7432" width="4.453125" style="7" customWidth="1"/>
    <col min="7433" max="7433" width="4" style="7" customWidth="1"/>
    <col min="7434" max="7434" width="6.1796875" style="7" customWidth="1"/>
    <col min="7435" max="7435" width="5.36328125" style="7" customWidth="1"/>
    <col min="7436" max="7436" width="3.90625" style="7" customWidth="1"/>
    <col min="7437" max="7437" width="5.90625" style="7" customWidth="1"/>
    <col min="7438" max="7438" width="4.90625" style="7" customWidth="1"/>
    <col min="7439" max="7439" width="3.90625" style="7" customWidth="1"/>
    <col min="7440" max="7680" width="9.81640625" style="7"/>
    <col min="7681" max="7681" width="4.453125" style="7" customWidth="1"/>
    <col min="7682" max="7682" width="22.453125" style="7" customWidth="1"/>
    <col min="7683" max="7683" width="23.6328125" style="7" customWidth="1"/>
    <col min="7684" max="7684" width="6.6328125" style="7" customWidth="1"/>
    <col min="7685" max="7685" width="6.453125" style="7" customWidth="1"/>
    <col min="7686" max="7686" width="3.90625" style="7" customWidth="1"/>
    <col min="7687" max="7687" width="6.08984375" style="7" customWidth="1"/>
    <col min="7688" max="7688" width="4.453125" style="7" customWidth="1"/>
    <col min="7689" max="7689" width="4" style="7" customWidth="1"/>
    <col min="7690" max="7690" width="6.1796875" style="7" customWidth="1"/>
    <col min="7691" max="7691" width="5.36328125" style="7" customWidth="1"/>
    <col min="7692" max="7692" width="3.90625" style="7" customWidth="1"/>
    <col min="7693" max="7693" width="5.90625" style="7" customWidth="1"/>
    <col min="7694" max="7694" width="4.90625" style="7" customWidth="1"/>
    <col min="7695" max="7695" width="3.90625" style="7" customWidth="1"/>
    <col min="7696" max="7936" width="9.81640625" style="7"/>
    <col min="7937" max="7937" width="4.453125" style="7" customWidth="1"/>
    <col min="7938" max="7938" width="22.453125" style="7" customWidth="1"/>
    <col min="7939" max="7939" width="23.6328125" style="7" customWidth="1"/>
    <col min="7940" max="7940" width="6.6328125" style="7" customWidth="1"/>
    <col min="7941" max="7941" width="6.453125" style="7" customWidth="1"/>
    <col min="7942" max="7942" width="3.90625" style="7" customWidth="1"/>
    <col min="7943" max="7943" width="6.08984375" style="7" customWidth="1"/>
    <col min="7944" max="7944" width="4.453125" style="7" customWidth="1"/>
    <col min="7945" max="7945" width="4" style="7" customWidth="1"/>
    <col min="7946" max="7946" width="6.1796875" style="7" customWidth="1"/>
    <col min="7947" max="7947" width="5.36328125" style="7" customWidth="1"/>
    <col min="7948" max="7948" width="3.90625" style="7" customWidth="1"/>
    <col min="7949" max="7949" width="5.90625" style="7" customWidth="1"/>
    <col min="7950" max="7950" width="4.90625" style="7" customWidth="1"/>
    <col min="7951" max="7951" width="3.90625" style="7" customWidth="1"/>
    <col min="7952" max="8192" width="9.81640625" style="7"/>
    <col min="8193" max="8193" width="4.453125" style="7" customWidth="1"/>
    <col min="8194" max="8194" width="22.453125" style="7" customWidth="1"/>
    <col min="8195" max="8195" width="23.6328125" style="7" customWidth="1"/>
    <col min="8196" max="8196" width="6.6328125" style="7" customWidth="1"/>
    <col min="8197" max="8197" width="6.453125" style="7" customWidth="1"/>
    <col min="8198" max="8198" width="3.90625" style="7" customWidth="1"/>
    <col min="8199" max="8199" width="6.08984375" style="7" customWidth="1"/>
    <col min="8200" max="8200" width="4.453125" style="7" customWidth="1"/>
    <col min="8201" max="8201" width="4" style="7" customWidth="1"/>
    <col min="8202" max="8202" width="6.1796875" style="7" customWidth="1"/>
    <col min="8203" max="8203" width="5.36328125" style="7" customWidth="1"/>
    <col min="8204" max="8204" width="3.90625" style="7" customWidth="1"/>
    <col min="8205" max="8205" width="5.90625" style="7" customWidth="1"/>
    <col min="8206" max="8206" width="4.90625" style="7" customWidth="1"/>
    <col min="8207" max="8207" width="3.90625" style="7" customWidth="1"/>
    <col min="8208" max="8448" width="9.81640625" style="7"/>
    <col min="8449" max="8449" width="4.453125" style="7" customWidth="1"/>
    <col min="8450" max="8450" width="22.453125" style="7" customWidth="1"/>
    <col min="8451" max="8451" width="23.6328125" style="7" customWidth="1"/>
    <col min="8452" max="8452" width="6.6328125" style="7" customWidth="1"/>
    <col min="8453" max="8453" width="6.453125" style="7" customWidth="1"/>
    <col min="8454" max="8454" width="3.90625" style="7" customWidth="1"/>
    <col min="8455" max="8455" width="6.08984375" style="7" customWidth="1"/>
    <col min="8456" max="8456" width="4.453125" style="7" customWidth="1"/>
    <col min="8457" max="8457" width="4" style="7" customWidth="1"/>
    <col min="8458" max="8458" width="6.1796875" style="7" customWidth="1"/>
    <col min="8459" max="8459" width="5.36328125" style="7" customWidth="1"/>
    <col min="8460" max="8460" width="3.90625" style="7" customWidth="1"/>
    <col min="8461" max="8461" width="5.90625" style="7" customWidth="1"/>
    <col min="8462" max="8462" width="4.90625" style="7" customWidth="1"/>
    <col min="8463" max="8463" width="3.90625" style="7" customWidth="1"/>
    <col min="8464" max="8704" width="9.81640625" style="7"/>
    <col min="8705" max="8705" width="4.453125" style="7" customWidth="1"/>
    <col min="8706" max="8706" width="22.453125" style="7" customWidth="1"/>
    <col min="8707" max="8707" width="23.6328125" style="7" customWidth="1"/>
    <col min="8708" max="8708" width="6.6328125" style="7" customWidth="1"/>
    <col min="8709" max="8709" width="6.453125" style="7" customWidth="1"/>
    <col min="8710" max="8710" width="3.90625" style="7" customWidth="1"/>
    <col min="8711" max="8711" width="6.08984375" style="7" customWidth="1"/>
    <col min="8712" max="8712" width="4.453125" style="7" customWidth="1"/>
    <col min="8713" max="8713" width="4" style="7" customWidth="1"/>
    <col min="8714" max="8714" width="6.1796875" style="7" customWidth="1"/>
    <col min="8715" max="8715" width="5.36328125" style="7" customWidth="1"/>
    <col min="8716" max="8716" width="3.90625" style="7" customWidth="1"/>
    <col min="8717" max="8717" width="5.90625" style="7" customWidth="1"/>
    <col min="8718" max="8718" width="4.90625" style="7" customWidth="1"/>
    <col min="8719" max="8719" width="3.90625" style="7" customWidth="1"/>
    <col min="8720" max="8960" width="9.81640625" style="7"/>
    <col min="8961" max="8961" width="4.453125" style="7" customWidth="1"/>
    <col min="8962" max="8962" width="22.453125" style="7" customWidth="1"/>
    <col min="8963" max="8963" width="23.6328125" style="7" customWidth="1"/>
    <col min="8964" max="8964" width="6.6328125" style="7" customWidth="1"/>
    <col min="8965" max="8965" width="6.453125" style="7" customWidth="1"/>
    <col min="8966" max="8966" width="3.90625" style="7" customWidth="1"/>
    <col min="8967" max="8967" width="6.08984375" style="7" customWidth="1"/>
    <col min="8968" max="8968" width="4.453125" style="7" customWidth="1"/>
    <col min="8969" max="8969" width="4" style="7" customWidth="1"/>
    <col min="8970" max="8970" width="6.1796875" style="7" customWidth="1"/>
    <col min="8971" max="8971" width="5.36328125" style="7" customWidth="1"/>
    <col min="8972" max="8972" width="3.90625" style="7" customWidth="1"/>
    <col min="8973" max="8973" width="5.90625" style="7" customWidth="1"/>
    <col min="8974" max="8974" width="4.90625" style="7" customWidth="1"/>
    <col min="8975" max="8975" width="3.90625" style="7" customWidth="1"/>
    <col min="8976" max="9216" width="9.81640625" style="7"/>
    <col min="9217" max="9217" width="4.453125" style="7" customWidth="1"/>
    <col min="9218" max="9218" width="22.453125" style="7" customWidth="1"/>
    <col min="9219" max="9219" width="23.6328125" style="7" customWidth="1"/>
    <col min="9220" max="9220" width="6.6328125" style="7" customWidth="1"/>
    <col min="9221" max="9221" width="6.453125" style="7" customWidth="1"/>
    <col min="9222" max="9222" width="3.90625" style="7" customWidth="1"/>
    <col min="9223" max="9223" width="6.08984375" style="7" customWidth="1"/>
    <col min="9224" max="9224" width="4.453125" style="7" customWidth="1"/>
    <col min="9225" max="9225" width="4" style="7" customWidth="1"/>
    <col min="9226" max="9226" width="6.1796875" style="7" customWidth="1"/>
    <col min="9227" max="9227" width="5.36328125" style="7" customWidth="1"/>
    <col min="9228" max="9228" width="3.90625" style="7" customWidth="1"/>
    <col min="9229" max="9229" width="5.90625" style="7" customWidth="1"/>
    <col min="9230" max="9230" width="4.90625" style="7" customWidth="1"/>
    <col min="9231" max="9231" width="3.90625" style="7" customWidth="1"/>
    <col min="9232" max="9472" width="9.81640625" style="7"/>
    <col min="9473" max="9473" width="4.453125" style="7" customWidth="1"/>
    <col min="9474" max="9474" width="22.453125" style="7" customWidth="1"/>
    <col min="9475" max="9475" width="23.6328125" style="7" customWidth="1"/>
    <col min="9476" max="9476" width="6.6328125" style="7" customWidth="1"/>
    <col min="9477" max="9477" width="6.453125" style="7" customWidth="1"/>
    <col min="9478" max="9478" width="3.90625" style="7" customWidth="1"/>
    <col min="9479" max="9479" width="6.08984375" style="7" customWidth="1"/>
    <col min="9480" max="9480" width="4.453125" style="7" customWidth="1"/>
    <col min="9481" max="9481" width="4" style="7" customWidth="1"/>
    <col min="9482" max="9482" width="6.1796875" style="7" customWidth="1"/>
    <col min="9483" max="9483" width="5.36328125" style="7" customWidth="1"/>
    <col min="9484" max="9484" width="3.90625" style="7" customWidth="1"/>
    <col min="9485" max="9485" width="5.90625" style="7" customWidth="1"/>
    <col min="9486" max="9486" width="4.90625" style="7" customWidth="1"/>
    <col min="9487" max="9487" width="3.90625" style="7" customWidth="1"/>
    <col min="9488" max="9728" width="9.81640625" style="7"/>
    <col min="9729" max="9729" width="4.453125" style="7" customWidth="1"/>
    <col min="9730" max="9730" width="22.453125" style="7" customWidth="1"/>
    <col min="9731" max="9731" width="23.6328125" style="7" customWidth="1"/>
    <col min="9732" max="9732" width="6.6328125" style="7" customWidth="1"/>
    <col min="9733" max="9733" width="6.453125" style="7" customWidth="1"/>
    <col min="9734" max="9734" width="3.90625" style="7" customWidth="1"/>
    <col min="9735" max="9735" width="6.08984375" style="7" customWidth="1"/>
    <col min="9736" max="9736" width="4.453125" style="7" customWidth="1"/>
    <col min="9737" max="9737" width="4" style="7" customWidth="1"/>
    <col min="9738" max="9738" width="6.1796875" style="7" customWidth="1"/>
    <col min="9739" max="9739" width="5.36328125" style="7" customWidth="1"/>
    <col min="9740" max="9740" width="3.90625" style="7" customWidth="1"/>
    <col min="9741" max="9741" width="5.90625" style="7" customWidth="1"/>
    <col min="9742" max="9742" width="4.90625" style="7" customWidth="1"/>
    <col min="9743" max="9743" width="3.90625" style="7" customWidth="1"/>
    <col min="9744" max="9984" width="9.81640625" style="7"/>
    <col min="9985" max="9985" width="4.453125" style="7" customWidth="1"/>
    <col min="9986" max="9986" width="22.453125" style="7" customWidth="1"/>
    <col min="9987" max="9987" width="23.6328125" style="7" customWidth="1"/>
    <col min="9988" max="9988" width="6.6328125" style="7" customWidth="1"/>
    <col min="9989" max="9989" width="6.453125" style="7" customWidth="1"/>
    <col min="9990" max="9990" width="3.90625" style="7" customWidth="1"/>
    <col min="9991" max="9991" width="6.08984375" style="7" customWidth="1"/>
    <col min="9992" max="9992" width="4.453125" style="7" customWidth="1"/>
    <col min="9993" max="9993" width="4" style="7" customWidth="1"/>
    <col min="9994" max="9994" width="6.1796875" style="7" customWidth="1"/>
    <col min="9995" max="9995" width="5.36328125" style="7" customWidth="1"/>
    <col min="9996" max="9996" width="3.90625" style="7" customWidth="1"/>
    <col min="9997" max="9997" width="5.90625" style="7" customWidth="1"/>
    <col min="9998" max="9998" width="4.90625" style="7" customWidth="1"/>
    <col min="9999" max="9999" width="3.90625" style="7" customWidth="1"/>
    <col min="10000" max="10240" width="9.81640625" style="7"/>
    <col min="10241" max="10241" width="4.453125" style="7" customWidth="1"/>
    <col min="10242" max="10242" width="22.453125" style="7" customWidth="1"/>
    <col min="10243" max="10243" width="23.6328125" style="7" customWidth="1"/>
    <col min="10244" max="10244" width="6.6328125" style="7" customWidth="1"/>
    <col min="10245" max="10245" width="6.453125" style="7" customWidth="1"/>
    <col min="10246" max="10246" width="3.90625" style="7" customWidth="1"/>
    <col min="10247" max="10247" width="6.08984375" style="7" customWidth="1"/>
    <col min="10248" max="10248" width="4.453125" style="7" customWidth="1"/>
    <col min="10249" max="10249" width="4" style="7" customWidth="1"/>
    <col min="10250" max="10250" width="6.1796875" style="7" customWidth="1"/>
    <col min="10251" max="10251" width="5.36328125" style="7" customWidth="1"/>
    <col min="10252" max="10252" width="3.90625" style="7" customWidth="1"/>
    <col min="10253" max="10253" width="5.90625" style="7" customWidth="1"/>
    <col min="10254" max="10254" width="4.90625" style="7" customWidth="1"/>
    <col min="10255" max="10255" width="3.90625" style="7" customWidth="1"/>
    <col min="10256" max="10496" width="9.81640625" style="7"/>
    <col min="10497" max="10497" width="4.453125" style="7" customWidth="1"/>
    <col min="10498" max="10498" width="22.453125" style="7" customWidth="1"/>
    <col min="10499" max="10499" width="23.6328125" style="7" customWidth="1"/>
    <col min="10500" max="10500" width="6.6328125" style="7" customWidth="1"/>
    <col min="10501" max="10501" width="6.453125" style="7" customWidth="1"/>
    <col min="10502" max="10502" width="3.90625" style="7" customWidth="1"/>
    <col min="10503" max="10503" width="6.08984375" style="7" customWidth="1"/>
    <col min="10504" max="10504" width="4.453125" style="7" customWidth="1"/>
    <col min="10505" max="10505" width="4" style="7" customWidth="1"/>
    <col min="10506" max="10506" width="6.1796875" style="7" customWidth="1"/>
    <col min="10507" max="10507" width="5.36328125" style="7" customWidth="1"/>
    <col min="10508" max="10508" width="3.90625" style="7" customWidth="1"/>
    <col min="10509" max="10509" width="5.90625" style="7" customWidth="1"/>
    <col min="10510" max="10510" width="4.90625" style="7" customWidth="1"/>
    <col min="10511" max="10511" width="3.90625" style="7" customWidth="1"/>
    <col min="10512" max="10752" width="9.81640625" style="7"/>
    <col min="10753" max="10753" width="4.453125" style="7" customWidth="1"/>
    <col min="10754" max="10754" width="22.453125" style="7" customWidth="1"/>
    <col min="10755" max="10755" width="23.6328125" style="7" customWidth="1"/>
    <col min="10756" max="10756" width="6.6328125" style="7" customWidth="1"/>
    <col min="10757" max="10757" width="6.453125" style="7" customWidth="1"/>
    <col min="10758" max="10758" width="3.90625" style="7" customWidth="1"/>
    <col min="10759" max="10759" width="6.08984375" style="7" customWidth="1"/>
    <col min="10760" max="10760" width="4.453125" style="7" customWidth="1"/>
    <col min="10761" max="10761" width="4" style="7" customWidth="1"/>
    <col min="10762" max="10762" width="6.1796875" style="7" customWidth="1"/>
    <col min="10763" max="10763" width="5.36328125" style="7" customWidth="1"/>
    <col min="10764" max="10764" width="3.90625" style="7" customWidth="1"/>
    <col min="10765" max="10765" width="5.90625" style="7" customWidth="1"/>
    <col min="10766" max="10766" width="4.90625" style="7" customWidth="1"/>
    <col min="10767" max="10767" width="3.90625" style="7" customWidth="1"/>
    <col min="10768" max="11008" width="9.81640625" style="7"/>
    <col min="11009" max="11009" width="4.453125" style="7" customWidth="1"/>
    <col min="11010" max="11010" width="22.453125" style="7" customWidth="1"/>
    <col min="11011" max="11011" width="23.6328125" style="7" customWidth="1"/>
    <col min="11012" max="11012" width="6.6328125" style="7" customWidth="1"/>
    <col min="11013" max="11013" width="6.453125" style="7" customWidth="1"/>
    <col min="11014" max="11014" width="3.90625" style="7" customWidth="1"/>
    <col min="11015" max="11015" width="6.08984375" style="7" customWidth="1"/>
    <col min="11016" max="11016" width="4.453125" style="7" customWidth="1"/>
    <col min="11017" max="11017" width="4" style="7" customWidth="1"/>
    <col min="11018" max="11018" width="6.1796875" style="7" customWidth="1"/>
    <col min="11019" max="11019" width="5.36328125" style="7" customWidth="1"/>
    <col min="11020" max="11020" width="3.90625" style="7" customWidth="1"/>
    <col min="11021" max="11021" width="5.90625" style="7" customWidth="1"/>
    <col min="11022" max="11022" width="4.90625" style="7" customWidth="1"/>
    <col min="11023" max="11023" width="3.90625" style="7" customWidth="1"/>
    <col min="11024" max="11264" width="9.81640625" style="7"/>
    <col min="11265" max="11265" width="4.453125" style="7" customWidth="1"/>
    <col min="11266" max="11266" width="22.453125" style="7" customWidth="1"/>
    <col min="11267" max="11267" width="23.6328125" style="7" customWidth="1"/>
    <col min="11268" max="11268" width="6.6328125" style="7" customWidth="1"/>
    <col min="11269" max="11269" width="6.453125" style="7" customWidth="1"/>
    <col min="11270" max="11270" width="3.90625" style="7" customWidth="1"/>
    <col min="11271" max="11271" width="6.08984375" style="7" customWidth="1"/>
    <col min="11272" max="11272" width="4.453125" style="7" customWidth="1"/>
    <col min="11273" max="11273" width="4" style="7" customWidth="1"/>
    <col min="11274" max="11274" width="6.1796875" style="7" customWidth="1"/>
    <col min="11275" max="11275" width="5.36328125" style="7" customWidth="1"/>
    <col min="11276" max="11276" width="3.90625" style="7" customWidth="1"/>
    <col min="11277" max="11277" width="5.90625" style="7" customWidth="1"/>
    <col min="11278" max="11278" width="4.90625" style="7" customWidth="1"/>
    <col min="11279" max="11279" width="3.90625" style="7" customWidth="1"/>
    <col min="11280" max="11520" width="9.81640625" style="7"/>
    <col min="11521" max="11521" width="4.453125" style="7" customWidth="1"/>
    <col min="11522" max="11522" width="22.453125" style="7" customWidth="1"/>
    <col min="11523" max="11523" width="23.6328125" style="7" customWidth="1"/>
    <col min="11524" max="11524" width="6.6328125" style="7" customWidth="1"/>
    <col min="11525" max="11525" width="6.453125" style="7" customWidth="1"/>
    <col min="11526" max="11526" width="3.90625" style="7" customWidth="1"/>
    <col min="11527" max="11527" width="6.08984375" style="7" customWidth="1"/>
    <col min="11528" max="11528" width="4.453125" style="7" customWidth="1"/>
    <col min="11529" max="11529" width="4" style="7" customWidth="1"/>
    <col min="11530" max="11530" width="6.1796875" style="7" customWidth="1"/>
    <col min="11531" max="11531" width="5.36328125" style="7" customWidth="1"/>
    <col min="11532" max="11532" width="3.90625" style="7" customWidth="1"/>
    <col min="11533" max="11533" width="5.90625" style="7" customWidth="1"/>
    <col min="11534" max="11534" width="4.90625" style="7" customWidth="1"/>
    <col min="11535" max="11535" width="3.90625" style="7" customWidth="1"/>
    <col min="11536" max="11776" width="9.81640625" style="7"/>
    <col min="11777" max="11777" width="4.453125" style="7" customWidth="1"/>
    <col min="11778" max="11778" width="22.453125" style="7" customWidth="1"/>
    <col min="11779" max="11779" width="23.6328125" style="7" customWidth="1"/>
    <col min="11780" max="11780" width="6.6328125" style="7" customWidth="1"/>
    <col min="11781" max="11781" width="6.453125" style="7" customWidth="1"/>
    <col min="11782" max="11782" width="3.90625" style="7" customWidth="1"/>
    <col min="11783" max="11783" width="6.08984375" style="7" customWidth="1"/>
    <col min="11784" max="11784" width="4.453125" style="7" customWidth="1"/>
    <col min="11785" max="11785" width="4" style="7" customWidth="1"/>
    <col min="11786" max="11786" width="6.1796875" style="7" customWidth="1"/>
    <col min="11787" max="11787" width="5.36328125" style="7" customWidth="1"/>
    <col min="11788" max="11788" width="3.90625" style="7" customWidth="1"/>
    <col min="11789" max="11789" width="5.90625" style="7" customWidth="1"/>
    <col min="11790" max="11790" width="4.90625" style="7" customWidth="1"/>
    <col min="11791" max="11791" width="3.90625" style="7" customWidth="1"/>
    <col min="11792" max="12032" width="9.81640625" style="7"/>
    <col min="12033" max="12033" width="4.453125" style="7" customWidth="1"/>
    <col min="12034" max="12034" width="22.453125" style="7" customWidth="1"/>
    <col min="12035" max="12035" width="23.6328125" style="7" customWidth="1"/>
    <col min="12036" max="12036" width="6.6328125" style="7" customWidth="1"/>
    <col min="12037" max="12037" width="6.453125" style="7" customWidth="1"/>
    <col min="12038" max="12038" width="3.90625" style="7" customWidth="1"/>
    <col min="12039" max="12039" width="6.08984375" style="7" customWidth="1"/>
    <col min="12040" max="12040" width="4.453125" style="7" customWidth="1"/>
    <col min="12041" max="12041" width="4" style="7" customWidth="1"/>
    <col min="12042" max="12042" width="6.1796875" style="7" customWidth="1"/>
    <col min="12043" max="12043" width="5.36328125" style="7" customWidth="1"/>
    <col min="12044" max="12044" width="3.90625" style="7" customWidth="1"/>
    <col min="12045" max="12045" width="5.90625" style="7" customWidth="1"/>
    <col min="12046" max="12046" width="4.90625" style="7" customWidth="1"/>
    <col min="12047" max="12047" width="3.90625" style="7" customWidth="1"/>
    <col min="12048" max="12288" width="9.81640625" style="7"/>
    <col min="12289" max="12289" width="4.453125" style="7" customWidth="1"/>
    <col min="12290" max="12290" width="22.453125" style="7" customWidth="1"/>
    <col min="12291" max="12291" width="23.6328125" style="7" customWidth="1"/>
    <col min="12292" max="12292" width="6.6328125" style="7" customWidth="1"/>
    <col min="12293" max="12293" width="6.453125" style="7" customWidth="1"/>
    <col min="12294" max="12294" width="3.90625" style="7" customWidth="1"/>
    <col min="12295" max="12295" width="6.08984375" style="7" customWidth="1"/>
    <col min="12296" max="12296" width="4.453125" style="7" customWidth="1"/>
    <col min="12297" max="12297" width="4" style="7" customWidth="1"/>
    <col min="12298" max="12298" width="6.1796875" style="7" customWidth="1"/>
    <col min="12299" max="12299" width="5.36328125" style="7" customWidth="1"/>
    <col min="12300" max="12300" width="3.90625" style="7" customWidth="1"/>
    <col min="12301" max="12301" width="5.90625" style="7" customWidth="1"/>
    <col min="12302" max="12302" width="4.90625" style="7" customWidth="1"/>
    <col min="12303" max="12303" width="3.90625" style="7" customWidth="1"/>
    <col min="12304" max="12544" width="9.81640625" style="7"/>
    <col min="12545" max="12545" width="4.453125" style="7" customWidth="1"/>
    <col min="12546" max="12546" width="22.453125" style="7" customWidth="1"/>
    <col min="12547" max="12547" width="23.6328125" style="7" customWidth="1"/>
    <col min="12548" max="12548" width="6.6328125" style="7" customWidth="1"/>
    <col min="12549" max="12549" width="6.453125" style="7" customWidth="1"/>
    <col min="12550" max="12550" width="3.90625" style="7" customWidth="1"/>
    <col min="12551" max="12551" width="6.08984375" style="7" customWidth="1"/>
    <col min="12552" max="12552" width="4.453125" style="7" customWidth="1"/>
    <col min="12553" max="12553" width="4" style="7" customWidth="1"/>
    <col min="12554" max="12554" width="6.1796875" style="7" customWidth="1"/>
    <col min="12555" max="12555" width="5.36328125" style="7" customWidth="1"/>
    <col min="12556" max="12556" width="3.90625" style="7" customWidth="1"/>
    <col min="12557" max="12557" width="5.90625" style="7" customWidth="1"/>
    <col min="12558" max="12558" width="4.90625" style="7" customWidth="1"/>
    <col min="12559" max="12559" width="3.90625" style="7" customWidth="1"/>
    <col min="12560" max="12800" width="9.81640625" style="7"/>
    <col min="12801" max="12801" width="4.453125" style="7" customWidth="1"/>
    <col min="12802" max="12802" width="22.453125" style="7" customWidth="1"/>
    <col min="12803" max="12803" width="23.6328125" style="7" customWidth="1"/>
    <col min="12804" max="12804" width="6.6328125" style="7" customWidth="1"/>
    <col min="12805" max="12805" width="6.453125" style="7" customWidth="1"/>
    <col min="12806" max="12806" width="3.90625" style="7" customWidth="1"/>
    <col min="12807" max="12807" width="6.08984375" style="7" customWidth="1"/>
    <col min="12808" max="12808" width="4.453125" style="7" customWidth="1"/>
    <col min="12809" max="12809" width="4" style="7" customWidth="1"/>
    <col min="12810" max="12810" width="6.1796875" style="7" customWidth="1"/>
    <col min="12811" max="12811" width="5.36328125" style="7" customWidth="1"/>
    <col min="12812" max="12812" width="3.90625" style="7" customWidth="1"/>
    <col min="12813" max="12813" width="5.90625" style="7" customWidth="1"/>
    <col min="12814" max="12814" width="4.90625" style="7" customWidth="1"/>
    <col min="12815" max="12815" width="3.90625" style="7" customWidth="1"/>
    <col min="12816" max="13056" width="9.81640625" style="7"/>
    <col min="13057" max="13057" width="4.453125" style="7" customWidth="1"/>
    <col min="13058" max="13058" width="22.453125" style="7" customWidth="1"/>
    <col min="13059" max="13059" width="23.6328125" style="7" customWidth="1"/>
    <col min="13060" max="13060" width="6.6328125" style="7" customWidth="1"/>
    <col min="13061" max="13061" width="6.453125" style="7" customWidth="1"/>
    <col min="13062" max="13062" width="3.90625" style="7" customWidth="1"/>
    <col min="13063" max="13063" width="6.08984375" style="7" customWidth="1"/>
    <col min="13064" max="13064" width="4.453125" style="7" customWidth="1"/>
    <col min="13065" max="13065" width="4" style="7" customWidth="1"/>
    <col min="13066" max="13066" width="6.1796875" style="7" customWidth="1"/>
    <col min="13067" max="13067" width="5.36328125" style="7" customWidth="1"/>
    <col min="13068" max="13068" width="3.90625" style="7" customWidth="1"/>
    <col min="13069" max="13069" width="5.90625" style="7" customWidth="1"/>
    <col min="13070" max="13070" width="4.90625" style="7" customWidth="1"/>
    <col min="13071" max="13071" width="3.90625" style="7" customWidth="1"/>
    <col min="13072" max="13312" width="9.81640625" style="7"/>
    <col min="13313" max="13313" width="4.453125" style="7" customWidth="1"/>
    <col min="13314" max="13314" width="22.453125" style="7" customWidth="1"/>
    <col min="13315" max="13315" width="23.6328125" style="7" customWidth="1"/>
    <col min="13316" max="13316" width="6.6328125" style="7" customWidth="1"/>
    <col min="13317" max="13317" width="6.453125" style="7" customWidth="1"/>
    <col min="13318" max="13318" width="3.90625" style="7" customWidth="1"/>
    <col min="13319" max="13319" width="6.08984375" style="7" customWidth="1"/>
    <col min="13320" max="13320" width="4.453125" style="7" customWidth="1"/>
    <col min="13321" max="13321" width="4" style="7" customWidth="1"/>
    <col min="13322" max="13322" width="6.1796875" style="7" customWidth="1"/>
    <col min="13323" max="13323" width="5.36328125" style="7" customWidth="1"/>
    <col min="13324" max="13324" width="3.90625" style="7" customWidth="1"/>
    <col min="13325" max="13325" width="5.90625" style="7" customWidth="1"/>
    <col min="13326" max="13326" width="4.90625" style="7" customWidth="1"/>
    <col min="13327" max="13327" width="3.90625" style="7" customWidth="1"/>
    <col min="13328" max="13568" width="9.81640625" style="7"/>
    <col min="13569" max="13569" width="4.453125" style="7" customWidth="1"/>
    <col min="13570" max="13570" width="22.453125" style="7" customWidth="1"/>
    <col min="13571" max="13571" width="23.6328125" style="7" customWidth="1"/>
    <col min="13572" max="13572" width="6.6328125" style="7" customWidth="1"/>
    <col min="13573" max="13573" width="6.453125" style="7" customWidth="1"/>
    <col min="13574" max="13574" width="3.90625" style="7" customWidth="1"/>
    <col min="13575" max="13575" width="6.08984375" style="7" customWidth="1"/>
    <col min="13576" max="13576" width="4.453125" style="7" customWidth="1"/>
    <col min="13577" max="13577" width="4" style="7" customWidth="1"/>
    <col min="13578" max="13578" width="6.1796875" style="7" customWidth="1"/>
    <col min="13579" max="13579" width="5.36328125" style="7" customWidth="1"/>
    <col min="13580" max="13580" width="3.90625" style="7" customWidth="1"/>
    <col min="13581" max="13581" width="5.90625" style="7" customWidth="1"/>
    <col min="13582" max="13582" width="4.90625" style="7" customWidth="1"/>
    <col min="13583" max="13583" width="3.90625" style="7" customWidth="1"/>
    <col min="13584" max="13824" width="9.81640625" style="7"/>
    <col min="13825" max="13825" width="4.453125" style="7" customWidth="1"/>
    <col min="13826" max="13826" width="22.453125" style="7" customWidth="1"/>
    <col min="13827" max="13827" width="23.6328125" style="7" customWidth="1"/>
    <col min="13828" max="13828" width="6.6328125" style="7" customWidth="1"/>
    <col min="13829" max="13829" width="6.453125" style="7" customWidth="1"/>
    <col min="13830" max="13830" width="3.90625" style="7" customWidth="1"/>
    <col min="13831" max="13831" width="6.08984375" style="7" customWidth="1"/>
    <col min="13832" max="13832" width="4.453125" style="7" customWidth="1"/>
    <col min="13833" max="13833" width="4" style="7" customWidth="1"/>
    <col min="13834" max="13834" width="6.1796875" style="7" customWidth="1"/>
    <col min="13835" max="13835" width="5.36328125" style="7" customWidth="1"/>
    <col min="13836" max="13836" width="3.90625" style="7" customWidth="1"/>
    <col min="13837" max="13837" width="5.90625" style="7" customWidth="1"/>
    <col min="13838" max="13838" width="4.90625" style="7" customWidth="1"/>
    <col min="13839" max="13839" width="3.90625" style="7" customWidth="1"/>
    <col min="13840" max="14080" width="9.81640625" style="7"/>
    <col min="14081" max="14081" width="4.453125" style="7" customWidth="1"/>
    <col min="14082" max="14082" width="22.453125" style="7" customWidth="1"/>
    <col min="14083" max="14083" width="23.6328125" style="7" customWidth="1"/>
    <col min="14084" max="14084" width="6.6328125" style="7" customWidth="1"/>
    <col min="14085" max="14085" width="6.453125" style="7" customWidth="1"/>
    <col min="14086" max="14086" width="3.90625" style="7" customWidth="1"/>
    <col min="14087" max="14087" width="6.08984375" style="7" customWidth="1"/>
    <col min="14088" max="14088" width="4.453125" style="7" customWidth="1"/>
    <col min="14089" max="14089" width="4" style="7" customWidth="1"/>
    <col min="14090" max="14090" width="6.1796875" style="7" customWidth="1"/>
    <col min="14091" max="14091" width="5.36328125" style="7" customWidth="1"/>
    <col min="14092" max="14092" width="3.90625" style="7" customWidth="1"/>
    <col min="14093" max="14093" width="5.90625" style="7" customWidth="1"/>
    <col min="14094" max="14094" width="4.90625" style="7" customWidth="1"/>
    <col min="14095" max="14095" width="3.90625" style="7" customWidth="1"/>
    <col min="14096" max="14336" width="9.81640625" style="7"/>
    <col min="14337" max="14337" width="4.453125" style="7" customWidth="1"/>
    <col min="14338" max="14338" width="22.453125" style="7" customWidth="1"/>
    <col min="14339" max="14339" width="23.6328125" style="7" customWidth="1"/>
    <col min="14340" max="14340" width="6.6328125" style="7" customWidth="1"/>
    <col min="14341" max="14341" width="6.453125" style="7" customWidth="1"/>
    <col min="14342" max="14342" width="3.90625" style="7" customWidth="1"/>
    <col min="14343" max="14343" width="6.08984375" style="7" customWidth="1"/>
    <col min="14344" max="14344" width="4.453125" style="7" customWidth="1"/>
    <col min="14345" max="14345" width="4" style="7" customWidth="1"/>
    <col min="14346" max="14346" width="6.1796875" style="7" customWidth="1"/>
    <col min="14347" max="14347" width="5.36328125" style="7" customWidth="1"/>
    <col min="14348" max="14348" width="3.90625" style="7" customWidth="1"/>
    <col min="14349" max="14349" width="5.90625" style="7" customWidth="1"/>
    <col min="14350" max="14350" width="4.90625" style="7" customWidth="1"/>
    <col min="14351" max="14351" width="3.90625" style="7" customWidth="1"/>
    <col min="14352" max="14592" width="9.81640625" style="7"/>
    <col min="14593" max="14593" width="4.453125" style="7" customWidth="1"/>
    <col min="14594" max="14594" width="22.453125" style="7" customWidth="1"/>
    <col min="14595" max="14595" width="23.6328125" style="7" customWidth="1"/>
    <col min="14596" max="14596" width="6.6328125" style="7" customWidth="1"/>
    <col min="14597" max="14597" width="6.453125" style="7" customWidth="1"/>
    <col min="14598" max="14598" width="3.90625" style="7" customWidth="1"/>
    <col min="14599" max="14599" width="6.08984375" style="7" customWidth="1"/>
    <col min="14600" max="14600" width="4.453125" style="7" customWidth="1"/>
    <col min="14601" max="14601" width="4" style="7" customWidth="1"/>
    <col min="14602" max="14602" width="6.1796875" style="7" customWidth="1"/>
    <col min="14603" max="14603" width="5.36328125" style="7" customWidth="1"/>
    <col min="14604" max="14604" width="3.90625" style="7" customWidth="1"/>
    <col min="14605" max="14605" width="5.90625" style="7" customWidth="1"/>
    <col min="14606" max="14606" width="4.90625" style="7" customWidth="1"/>
    <col min="14607" max="14607" width="3.90625" style="7" customWidth="1"/>
    <col min="14608" max="14848" width="9.81640625" style="7"/>
    <col min="14849" max="14849" width="4.453125" style="7" customWidth="1"/>
    <col min="14850" max="14850" width="22.453125" style="7" customWidth="1"/>
    <col min="14851" max="14851" width="23.6328125" style="7" customWidth="1"/>
    <col min="14852" max="14852" width="6.6328125" style="7" customWidth="1"/>
    <col min="14853" max="14853" width="6.453125" style="7" customWidth="1"/>
    <col min="14854" max="14854" width="3.90625" style="7" customWidth="1"/>
    <col min="14855" max="14855" width="6.08984375" style="7" customWidth="1"/>
    <col min="14856" max="14856" width="4.453125" style="7" customWidth="1"/>
    <col min="14857" max="14857" width="4" style="7" customWidth="1"/>
    <col min="14858" max="14858" width="6.1796875" style="7" customWidth="1"/>
    <col min="14859" max="14859" width="5.36328125" style="7" customWidth="1"/>
    <col min="14860" max="14860" width="3.90625" style="7" customWidth="1"/>
    <col min="14861" max="14861" width="5.90625" style="7" customWidth="1"/>
    <col min="14862" max="14862" width="4.90625" style="7" customWidth="1"/>
    <col min="14863" max="14863" width="3.90625" style="7" customWidth="1"/>
    <col min="14864" max="15104" width="9.81640625" style="7"/>
    <col min="15105" max="15105" width="4.453125" style="7" customWidth="1"/>
    <col min="15106" max="15106" width="22.453125" style="7" customWidth="1"/>
    <col min="15107" max="15107" width="23.6328125" style="7" customWidth="1"/>
    <col min="15108" max="15108" width="6.6328125" style="7" customWidth="1"/>
    <col min="15109" max="15109" width="6.453125" style="7" customWidth="1"/>
    <col min="15110" max="15110" width="3.90625" style="7" customWidth="1"/>
    <col min="15111" max="15111" width="6.08984375" style="7" customWidth="1"/>
    <col min="15112" max="15112" width="4.453125" style="7" customWidth="1"/>
    <col min="15113" max="15113" width="4" style="7" customWidth="1"/>
    <col min="15114" max="15114" width="6.1796875" style="7" customWidth="1"/>
    <col min="15115" max="15115" width="5.36328125" style="7" customWidth="1"/>
    <col min="15116" max="15116" width="3.90625" style="7" customWidth="1"/>
    <col min="15117" max="15117" width="5.90625" style="7" customWidth="1"/>
    <col min="15118" max="15118" width="4.90625" style="7" customWidth="1"/>
    <col min="15119" max="15119" width="3.90625" style="7" customWidth="1"/>
    <col min="15120" max="15360" width="9.81640625" style="7"/>
    <col min="15361" max="15361" width="4.453125" style="7" customWidth="1"/>
    <col min="15362" max="15362" width="22.453125" style="7" customWidth="1"/>
    <col min="15363" max="15363" width="23.6328125" style="7" customWidth="1"/>
    <col min="15364" max="15364" width="6.6328125" style="7" customWidth="1"/>
    <col min="15365" max="15365" width="6.453125" style="7" customWidth="1"/>
    <col min="15366" max="15366" width="3.90625" style="7" customWidth="1"/>
    <col min="15367" max="15367" width="6.08984375" style="7" customWidth="1"/>
    <col min="15368" max="15368" width="4.453125" style="7" customWidth="1"/>
    <col min="15369" max="15369" width="4" style="7" customWidth="1"/>
    <col min="15370" max="15370" width="6.1796875" style="7" customWidth="1"/>
    <col min="15371" max="15371" width="5.36328125" style="7" customWidth="1"/>
    <col min="15372" max="15372" width="3.90625" style="7" customWidth="1"/>
    <col min="15373" max="15373" width="5.90625" style="7" customWidth="1"/>
    <col min="15374" max="15374" width="4.90625" style="7" customWidth="1"/>
    <col min="15375" max="15375" width="3.90625" style="7" customWidth="1"/>
    <col min="15376" max="15616" width="9.81640625" style="7"/>
    <col min="15617" max="15617" width="4.453125" style="7" customWidth="1"/>
    <col min="15618" max="15618" width="22.453125" style="7" customWidth="1"/>
    <col min="15619" max="15619" width="23.6328125" style="7" customWidth="1"/>
    <col min="15620" max="15620" width="6.6328125" style="7" customWidth="1"/>
    <col min="15621" max="15621" width="6.453125" style="7" customWidth="1"/>
    <col min="15622" max="15622" width="3.90625" style="7" customWidth="1"/>
    <col min="15623" max="15623" width="6.08984375" style="7" customWidth="1"/>
    <col min="15624" max="15624" width="4.453125" style="7" customWidth="1"/>
    <col min="15625" max="15625" width="4" style="7" customWidth="1"/>
    <col min="15626" max="15626" width="6.1796875" style="7" customWidth="1"/>
    <col min="15627" max="15627" width="5.36328125" style="7" customWidth="1"/>
    <col min="15628" max="15628" width="3.90625" style="7" customWidth="1"/>
    <col min="15629" max="15629" width="5.90625" style="7" customWidth="1"/>
    <col min="15630" max="15630" width="4.90625" style="7" customWidth="1"/>
    <col min="15631" max="15631" width="3.90625" style="7" customWidth="1"/>
    <col min="15632" max="15872" width="9.81640625" style="7"/>
    <col min="15873" max="15873" width="4.453125" style="7" customWidth="1"/>
    <col min="15874" max="15874" width="22.453125" style="7" customWidth="1"/>
    <col min="15875" max="15875" width="23.6328125" style="7" customWidth="1"/>
    <col min="15876" max="15876" width="6.6328125" style="7" customWidth="1"/>
    <col min="15877" max="15877" width="6.453125" style="7" customWidth="1"/>
    <col min="15878" max="15878" width="3.90625" style="7" customWidth="1"/>
    <col min="15879" max="15879" width="6.08984375" style="7" customWidth="1"/>
    <col min="15880" max="15880" width="4.453125" style="7" customWidth="1"/>
    <col min="15881" max="15881" width="4" style="7" customWidth="1"/>
    <col min="15882" max="15882" width="6.1796875" style="7" customWidth="1"/>
    <col min="15883" max="15883" width="5.36328125" style="7" customWidth="1"/>
    <col min="15884" max="15884" width="3.90625" style="7" customWidth="1"/>
    <col min="15885" max="15885" width="5.90625" style="7" customWidth="1"/>
    <col min="15886" max="15886" width="4.90625" style="7" customWidth="1"/>
    <col min="15887" max="15887" width="3.90625" style="7" customWidth="1"/>
    <col min="15888" max="16128" width="9.81640625" style="7"/>
    <col min="16129" max="16129" width="4.453125" style="7" customWidth="1"/>
    <col min="16130" max="16130" width="22.453125" style="7" customWidth="1"/>
    <col min="16131" max="16131" width="23.6328125" style="7" customWidth="1"/>
    <col min="16132" max="16132" width="6.6328125" style="7" customWidth="1"/>
    <col min="16133" max="16133" width="6.453125" style="7" customWidth="1"/>
    <col min="16134" max="16134" width="3.90625" style="7" customWidth="1"/>
    <col min="16135" max="16135" width="6.08984375" style="7" customWidth="1"/>
    <col min="16136" max="16136" width="4.453125" style="7" customWidth="1"/>
    <col min="16137" max="16137" width="4" style="7" customWidth="1"/>
    <col min="16138" max="16138" width="6.1796875" style="7" customWidth="1"/>
    <col min="16139" max="16139" width="5.36328125" style="7" customWidth="1"/>
    <col min="16140" max="16140" width="3.90625" style="7" customWidth="1"/>
    <col min="16141" max="16141" width="5.90625" style="7" customWidth="1"/>
    <col min="16142" max="16142" width="4.90625" style="7" customWidth="1"/>
    <col min="16143" max="16143" width="3.90625" style="7" customWidth="1"/>
    <col min="16144" max="16384" width="9.81640625" style="7"/>
  </cols>
  <sheetData>
    <row r="1" spans="1:27" ht="58.5" customHeight="1" x14ac:dyDescent="0.2">
      <c r="A1" s="173" t="s">
        <v>159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27" ht="17.25" customHeight="1" thickBot="1" x14ac:dyDescent="0.25">
      <c r="A2" s="8"/>
      <c r="B2" s="8"/>
      <c r="C2" s="8"/>
      <c r="D2" s="8"/>
      <c r="E2" s="8"/>
      <c r="F2" s="8"/>
      <c r="G2" s="174" t="s">
        <v>23</v>
      </c>
      <c r="H2" s="174"/>
      <c r="I2" s="174"/>
      <c r="J2" s="174"/>
      <c r="K2" s="174"/>
      <c r="L2" s="174"/>
      <c r="M2" s="174"/>
      <c r="N2" s="174"/>
      <c r="O2" s="174"/>
    </row>
    <row r="3" spans="1:27" ht="24.9" customHeight="1" x14ac:dyDescent="0.2">
      <c r="A3" s="175" t="s">
        <v>24</v>
      </c>
      <c r="B3" s="176"/>
      <c r="C3" s="9" t="s">
        <v>25</v>
      </c>
      <c r="D3" s="181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3"/>
    </row>
    <row r="4" spans="1:27" ht="15.75" customHeight="1" x14ac:dyDescent="0.2">
      <c r="A4" s="177"/>
      <c r="B4" s="178"/>
      <c r="C4" s="184" t="s">
        <v>26</v>
      </c>
      <c r="D4" s="148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</row>
    <row r="5" spans="1:27" ht="15.75" customHeight="1" x14ac:dyDescent="0.2">
      <c r="A5" s="177"/>
      <c r="B5" s="178"/>
      <c r="C5" s="158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3"/>
    </row>
    <row r="6" spans="1:27" ht="15" customHeight="1" x14ac:dyDescent="0.2">
      <c r="A6" s="177"/>
      <c r="B6" s="178"/>
      <c r="C6" s="185" t="s">
        <v>27</v>
      </c>
      <c r="D6" s="10" t="s">
        <v>28</v>
      </c>
      <c r="E6" s="11"/>
      <c r="F6" s="11"/>
      <c r="G6" s="11"/>
      <c r="H6" s="12" t="s">
        <v>29</v>
      </c>
      <c r="I6" s="187"/>
      <c r="J6" s="187"/>
      <c r="K6" s="187"/>
      <c r="L6" s="187"/>
      <c r="M6" s="187"/>
      <c r="N6" s="187"/>
      <c r="O6" s="13"/>
    </row>
    <row r="7" spans="1:27" ht="24.9" customHeight="1" x14ac:dyDescent="0.2">
      <c r="A7" s="177"/>
      <c r="B7" s="178"/>
      <c r="C7" s="186"/>
      <c r="D7" s="188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90"/>
    </row>
    <row r="8" spans="1:27" ht="24.9" customHeight="1" x14ac:dyDescent="0.2">
      <c r="A8" s="177"/>
      <c r="B8" s="178"/>
      <c r="C8" s="81" t="s">
        <v>104</v>
      </c>
      <c r="D8" s="14" t="s">
        <v>69</v>
      </c>
      <c r="E8" s="15"/>
      <c r="F8" s="16" t="s">
        <v>30</v>
      </c>
      <c r="G8" s="14" t="s">
        <v>70</v>
      </c>
      <c r="H8" s="17"/>
      <c r="I8" s="18" t="s">
        <v>30</v>
      </c>
      <c r="J8" s="52"/>
      <c r="K8" s="53"/>
      <c r="L8" s="54" t="s">
        <v>31</v>
      </c>
      <c r="M8" s="55"/>
      <c r="N8" s="53"/>
      <c r="O8" s="56" t="s">
        <v>31</v>
      </c>
    </row>
    <row r="9" spans="1:27" ht="24.9" customHeight="1" thickBot="1" x14ac:dyDescent="0.25">
      <c r="A9" s="177"/>
      <c r="B9" s="178"/>
      <c r="C9" s="19" t="s">
        <v>32</v>
      </c>
      <c r="D9" s="20" t="s">
        <v>33</v>
      </c>
      <c r="E9" s="21">
        <f>SUM(E8+H8)</f>
        <v>0</v>
      </c>
      <c r="F9" s="18" t="s">
        <v>30</v>
      </c>
      <c r="G9" s="191">
        <f>(E8+H8)*1500</f>
        <v>0</v>
      </c>
      <c r="H9" s="192"/>
      <c r="I9" s="18" t="s">
        <v>34</v>
      </c>
      <c r="J9" s="57" t="s">
        <v>35</v>
      </c>
      <c r="K9" s="58"/>
      <c r="L9" s="54" t="s">
        <v>31</v>
      </c>
      <c r="M9" s="193">
        <f>(K8+N8)*3000</f>
        <v>0</v>
      </c>
      <c r="N9" s="194"/>
      <c r="O9" s="59" t="s">
        <v>34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24.9" customHeight="1" thickBot="1" x14ac:dyDescent="0.25">
      <c r="A10" s="179"/>
      <c r="B10" s="180"/>
      <c r="C10" s="23" t="s">
        <v>36</v>
      </c>
      <c r="D10" s="24"/>
      <c r="E10" s="25"/>
      <c r="F10" s="25"/>
      <c r="G10" s="25"/>
      <c r="H10" s="25"/>
      <c r="I10" s="25"/>
      <c r="J10" s="25"/>
      <c r="K10" s="25"/>
      <c r="L10" s="195">
        <f>G9</f>
        <v>0</v>
      </c>
      <c r="M10" s="195"/>
      <c r="N10" s="196"/>
      <c r="O10" s="26" t="s">
        <v>34</v>
      </c>
    </row>
    <row r="11" spans="1:27" ht="27" customHeight="1" thickBot="1" x14ac:dyDescent="0.3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</row>
    <row r="12" spans="1:27" ht="16.5" customHeight="1" x14ac:dyDescent="0.2">
      <c r="A12" s="161"/>
      <c r="B12" s="163" t="s">
        <v>37</v>
      </c>
      <c r="C12" s="163" t="s">
        <v>38</v>
      </c>
      <c r="D12" s="165" t="s">
        <v>39</v>
      </c>
      <c r="E12" s="165"/>
      <c r="F12" s="165"/>
      <c r="G12" s="165"/>
      <c r="H12" s="166" t="s">
        <v>40</v>
      </c>
      <c r="I12" s="166"/>
      <c r="J12" s="168" t="s">
        <v>261</v>
      </c>
      <c r="K12" s="168"/>
      <c r="L12" s="168"/>
      <c r="M12" s="168"/>
      <c r="N12" s="168"/>
      <c r="O12" s="169"/>
    </row>
    <row r="13" spans="1:27" ht="18" customHeight="1" thickBot="1" x14ac:dyDescent="0.25">
      <c r="A13" s="162"/>
      <c r="B13" s="164"/>
      <c r="C13" s="164"/>
      <c r="D13" s="60" t="s">
        <v>41</v>
      </c>
      <c r="E13" s="61" t="s">
        <v>42</v>
      </c>
      <c r="F13" s="172" t="s">
        <v>43</v>
      </c>
      <c r="G13" s="172"/>
      <c r="H13" s="167"/>
      <c r="I13" s="167"/>
      <c r="J13" s="170"/>
      <c r="K13" s="170"/>
      <c r="L13" s="170"/>
      <c r="M13" s="170"/>
      <c r="N13" s="170"/>
      <c r="O13" s="171"/>
    </row>
    <row r="14" spans="1:27" ht="32.25" customHeight="1" x14ac:dyDescent="0.2">
      <c r="A14" s="27">
        <v>1</v>
      </c>
      <c r="B14" s="28"/>
      <c r="C14" s="29"/>
      <c r="D14" s="62"/>
      <c r="E14" s="62"/>
      <c r="F14" s="63"/>
      <c r="G14" s="64"/>
      <c r="H14" s="157" t="s">
        <v>44</v>
      </c>
      <c r="I14" s="157"/>
      <c r="J14" s="158"/>
      <c r="K14" s="158"/>
      <c r="L14" s="158"/>
      <c r="M14" s="158"/>
      <c r="N14" s="158"/>
      <c r="O14" s="159"/>
      <c r="R14" s="146"/>
      <c r="S14" s="146"/>
    </row>
    <row r="15" spans="1:27" ht="32.25" customHeight="1" x14ac:dyDescent="0.2">
      <c r="A15" s="30">
        <v>2</v>
      </c>
      <c r="B15" s="31"/>
      <c r="C15" s="32"/>
      <c r="D15" s="65"/>
      <c r="E15" s="65"/>
      <c r="F15" s="155"/>
      <c r="G15" s="156"/>
      <c r="H15" s="157" t="s">
        <v>44</v>
      </c>
      <c r="I15" s="157"/>
      <c r="J15" s="158"/>
      <c r="K15" s="158"/>
      <c r="L15" s="158"/>
      <c r="M15" s="158"/>
      <c r="N15" s="158"/>
      <c r="O15" s="159"/>
      <c r="R15" s="146"/>
      <c r="S15" s="146"/>
    </row>
    <row r="16" spans="1:27" ht="32.25" customHeight="1" x14ac:dyDescent="0.2">
      <c r="A16" s="30">
        <v>3</v>
      </c>
      <c r="B16" s="31"/>
      <c r="C16" s="32"/>
      <c r="D16" s="66"/>
      <c r="E16" s="65"/>
      <c r="F16" s="67"/>
      <c r="G16" s="54"/>
      <c r="H16" s="157" t="s">
        <v>44</v>
      </c>
      <c r="I16" s="157"/>
      <c r="J16" s="158"/>
      <c r="K16" s="158"/>
      <c r="L16" s="158"/>
      <c r="M16" s="158"/>
      <c r="N16" s="158"/>
      <c r="O16" s="159"/>
      <c r="R16" s="146"/>
      <c r="S16" s="146"/>
    </row>
    <row r="17" spans="1:19" ht="32.25" customHeight="1" x14ac:dyDescent="0.2">
      <c r="A17" s="30">
        <v>4</v>
      </c>
      <c r="B17" s="31"/>
      <c r="C17" s="32"/>
      <c r="D17" s="66"/>
      <c r="E17" s="65"/>
      <c r="F17" s="67"/>
      <c r="G17" s="54"/>
      <c r="H17" s="157" t="s">
        <v>44</v>
      </c>
      <c r="I17" s="157"/>
      <c r="J17" s="158"/>
      <c r="K17" s="158"/>
      <c r="L17" s="158"/>
      <c r="M17" s="158"/>
      <c r="N17" s="158"/>
      <c r="O17" s="159"/>
      <c r="R17" s="146"/>
      <c r="S17" s="146"/>
    </row>
    <row r="18" spans="1:19" ht="32.25" customHeight="1" x14ac:dyDescent="0.2">
      <c r="A18" s="30">
        <v>5</v>
      </c>
      <c r="B18" s="31"/>
      <c r="C18" s="32"/>
      <c r="D18" s="66"/>
      <c r="E18" s="65"/>
      <c r="F18" s="67"/>
      <c r="G18" s="54"/>
      <c r="H18" s="157" t="s">
        <v>44</v>
      </c>
      <c r="I18" s="157"/>
      <c r="J18" s="158"/>
      <c r="K18" s="158"/>
      <c r="L18" s="158"/>
      <c r="M18" s="158"/>
      <c r="N18" s="158"/>
      <c r="O18" s="159"/>
      <c r="R18" s="146"/>
      <c r="S18" s="146"/>
    </row>
    <row r="19" spans="1:19" ht="32.25" customHeight="1" x14ac:dyDescent="0.2">
      <c r="A19" s="30">
        <v>6</v>
      </c>
      <c r="B19" s="33"/>
      <c r="C19" s="34"/>
      <c r="D19" s="66"/>
      <c r="E19" s="65"/>
      <c r="F19" s="67"/>
      <c r="G19" s="54"/>
      <c r="H19" s="157" t="s">
        <v>44</v>
      </c>
      <c r="I19" s="157"/>
      <c r="J19" s="158"/>
      <c r="K19" s="158"/>
      <c r="L19" s="158"/>
      <c r="M19" s="158"/>
      <c r="N19" s="158"/>
      <c r="O19" s="159"/>
      <c r="R19" s="146"/>
      <c r="S19" s="146"/>
    </row>
    <row r="20" spans="1:19" ht="32.25" customHeight="1" x14ac:dyDescent="0.2">
      <c r="A20" s="30">
        <v>7</v>
      </c>
      <c r="B20" s="33"/>
      <c r="C20" s="34"/>
      <c r="D20" s="66"/>
      <c r="E20" s="65"/>
      <c r="F20" s="67"/>
      <c r="G20" s="54"/>
      <c r="H20" s="157" t="s">
        <v>44</v>
      </c>
      <c r="I20" s="157"/>
      <c r="J20" s="158"/>
      <c r="K20" s="158"/>
      <c r="L20" s="158"/>
      <c r="M20" s="158"/>
      <c r="N20" s="158"/>
      <c r="O20" s="159"/>
      <c r="R20" s="146"/>
      <c r="S20" s="146"/>
    </row>
    <row r="21" spans="1:19" ht="32.25" customHeight="1" x14ac:dyDescent="0.2">
      <c r="A21" s="30">
        <v>8</v>
      </c>
      <c r="B21" s="33"/>
      <c r="C21" s="34"/>
      <c r="D21" s="66"/>
      <c r="E21" s="65"/>
      <c r="F21" s="155"/>
      <c r="G21" s="156"/>
      <c r="H21" s="157" t="s">
        <v>44</v>
      </c>
      <c r="I21" s="157"/>
      <c r="J21" s="158"/>
      <c r="K21" s="158"/>
      <c r="L21" s="158"/>
      <c r="M21" s="158"/>
      <c r="N21" s="158"/>
      <c r="O21" s="159"/>
      <c r="R21" s="146"/>
      <c r="S21" s="146"/>
    </row>
    <row r="22" spans="1:19" ht="32.25" customHeight="1" x14ac:dyDescent="0.2">
      <c r="A22" s="30">
        <v>9</v>
      </c>
      <c r="B22" s="33"/>
      <c r="C22" s="34"/>
      <c r="D22" s="66"/>
      <c r="E22" s="65"/>
      <c r="F22" s="155"/>
      <c r="G22" s="156"/>
      <c r="H22" s="157" t="s">
        <v>44</v>
      </c>
      <c r="I22" s="157"/>
      <c r="J22" s="158"/>
      <c r="K22" s="158"/>
      <c r="L22" s="158"/>
      <c r="M22" s="158"/>
      <c r="N22" s="158"/>
      <c r="O22" s="159"/>
      <c r="R22" s="146"/>
      <c r="S22" s="146"/>
    </row>
    <row r="23" spans="1:19" ht="32.25" customHeight="1" x14ac:dyDescent="0.2">
      <c r="A23" s="30">
        <v>10</v>
      </c>
      <c r="B23" s="33"/>
      <c r="C23" s="34"/>
      <c r="D23" s="66"/>
      <c r="E23" s="66"/>
      <c r="F23" s="155"/>
      <c r="G23" s="156"/>
      <c r="H23" s="157" t="s">
        <v>44</v>
      </c>
      <c r="I23" s="157"/>
      <c r="J23" s="158"/>
      <c r="K23" s="158"/>
      <c r="L23" s="158"/>
      <c r="M23" s="158"/>
      <c r="N23" s="158"/>
      <c r="O23" s="159"/>
      <c r="R23" s="146"/>
      <c r="S23" s="146"/>
    </row>
    <row r="24" spans="1:19" ht="18" customHeight="1" x14ac:dyDescent="0.2">
      <c r="A24" s="35"/>
      <c r="B24" s="36"/>
      <c r="C24" s="37"/>
      <c r="E24" s="38"/>
      <c r="F24" s="145"/>
      <c r="G24" s="154"/>
      <c r="H24" s="146"/>
      <c r="I24" s="146"/>
      <c r="J24" s="147"/>
      <c r="K24" s="147"/>
      <c r="L24" s="147"/>
      <c r="M24" s="147"/>
      <c r="N24" s="147"/>
      <c r="O24" s="147"/>
      <c r="R24" s="146"/>
      <c r="S24" s="146"/>
    </row>
    <row r="25" spans="1:19" ht="32.25" customHeight="1" x14ac:dyDescent="0.2">
      <c r="A25" s="35"/>
      <c r="B25" s="39"/>
      <c r="C25" s="40"/>
      <c r="F25" s="145"/>
      <c r="G25" s="145"/>
      <c r="H25" s="146"/>
      <c r="I25" s="146"/>
      <c r="J25" s="147"/>
      <c r="K25" s="147"/>
      <c r="L25" s="147"/>
      <c r="M25" s="147"/>
      <c r="N25" s="147"/>
      <c r="O25" s="147"/>
    </row>
    <row r="26" spans="1:19" ht="32.25" customHeight="1" x14ac:dyDescent="0.2">
      <c r="A26" s="35"/>
      <c r="B26" s="39"/>
      <c r="C26" s="40"/>
      <c r="F26" s="145"/>
      <c r="G26" s="145"/>
      <c r="H26" s="146"/>
      <c r="I26" s="146"/>
      <c r="J26" s="147"/>
      <c r="K26" s="147"/>
      <c r="L26" s="147"/>
      <c r="M26" s="147"/>
      <c r="N26" s="147"/>
      <c r="O26" s="147"/>
    </row>
    <row r="27" spans="1:19" ht="32.25" customHeight="1" x14ac:dyDescent="0.2">
      <c r="A27" s="35"/>
      <c r="B27" s="39"/>
      <c r="C27" s="40"/>
      <c r="F27" s="145"/>
      <c r="G27" s="145"/>
      <c r="H27" s="146"/>
      <c r="I27" s="146"/>
      <c r="J27" s="147"/>
      <c r="K27" s="147"/>
      <c r="L27" s="147"/>
      <c r="M27" s="147"/>
      <c r="N27" s="147"/>
      <c r="O27" s="147"/>
    </row>
    <row r="28" spans="1:19" ht="32.25" customHeight="1" x14ac:dyDescent="0.2">
      <c r="A28" s="35"/>
      <c r="B28" s="39"/>
      <c r="C28" s="40"/>
      <c r="F28" s="145"/>
      <c r="G28" s="145"/>
      <c r="H28" s="146"/>
      <c r="I28" s="146"/>
      <c r="J28" s="147"/>
      <c r="K28" s="147"/>
      <c r="L28" s="147"/>
      <c r="M28" s="147"/>
      <c r="N28" s="147"/>
      <c r="O28" s="147"/>
    </row>
    <row r="29" spans="1:19" ht="32.25" customHeight="1" x14ac:dyDescent="0.2"/>
    <row r="30" spans="1:19" ht="32.25" customHeight="1" x14ac:dyDescent="0.2"/>
    <row r="31" spans="1:19" ht="32.25" customHeight="1" x14ac:dyDescent="0.2"/>
    <row r="32" spans="1:19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2.25" customHeight="1" x14ac:dyDescent="0.2"/>
    <row r="42" ht="32.25" customHeight="1" x14ac:dyDescent="0.2"/>
    <row r="43" ht="32.25" customHeight="1" x14ac:dyDescent="0.2"/>
    <row r="44" ht="32.25" customHeight="1" x14ac:dyDescent="0.2"/>
    <row r="45" ht="32.25" customHeight="1" x14ac:dyDescent="0.2"/>
    <row r="46" ht="32.25" customHeight="1" x14ac:dyDescent="0.2"/>
    <row r="47" ht="32.25" customHeight="1" x14ac:dyDescent="0.2"/>
    <row r="48" ht="32.25" customHeight="1" x14ac:dyDescent="0.2"/>
    <row r="49" ht="32.25" customHeight="1" x14ac:dyDescent="0.2"/>
  </sheetData>
  <mergeCells count="70">
    <mergeCell ref="A1:O1"/>
    <mergeCell ref="G2:O2"/>
    <mergeCell ref="A3:B10"/>
    <mergeCell ref="D3:O3"/>
    <mergeCell ref="C4:C5"/>
    <mergeCell ref="C6:C7"/>
    <mergeCell ref="I6:N6"/>
    <mergeCell ref="D7:O7"/>
    <mergeCell ref="G9:H9"/>
    <mergeCell ref="M9:N9"/>
    <mergeCell ref="L10:N10"/>
    <mergeCell ref="R17:S17"/>
    <mergeCell ref="A11:O11"/>
    <mergeCell ref="A12:A13"/>
    <mergeCell ref="B12:B13"/>
    <mergeCell ref="C12:C13"/>
    <mergeCell ref="D12:G12"/>
    <mergeCell ref="H12:I13"/>
    <mergeCell ref="J12:O13"/>
    <mergeCell ref="F13:G13"/>
    <mergeCell ref="H14:I14"/>
    <mergeCell ref="J14:O14"/>
    <mergeCell ref="J21:O21"/>
    <mergeCell ref="R21:S21"/>
    <mergeCell ref="R14:S14"/>
    <mergeCell ref="F15:G15"/>
    <mergeCell ref="H15:I15"/>
    <mergeCell ref="J15:O15"/>
    <mergeCell ref="R15:S15"/>
    <mergeCell ref="R18:S18"/>
    <mergeCell ref="H19:I19"/>
    <mergeCell ref="J19:O19"/>
    <mergeCell ref="R19:S19"/>
    <mergeCell ref="H16:I16"/>
    <mergeCell ref="J16:O16"/>
    <mergeCell ref="R16:S16"/>
    <mergeCell ref="H17:I17"/>
    <mergeCell ref="J17:O17"/>
    <mergeCell ref="H18:I18"/>
    <mergeCell ref="J18:O18"/>
    <mergeCell ref="R24:S24"/>
    <mergeCell ref="F25:G25"/>
    <mergeCell ref="H25:I25"/>
    <mergeCell ref="J25:O25"/>
    <mergeCell ref="R22:S22"/>
    <mergeCell ref="F23:G23"/>
    <mergeCell ref="H23:I23"/>
    <mergeCell ref="J23:O23"/>
    <mergeCell ref="R23:S23"/>
    <mergeCell ref="H20:I20"/>
    <mergeCell ref="J20:O20"/>
    <mergeCell ref="R20:S20"/>
    <mergeCell ref="F21:G21"/>
    <mergeCell ref="H21:I21"/>
    <mergeCell ref="F28:G28"/>
    <mergeCell ref="H28:I28"/>
    <mergeCell ref="J28:O28"/>
    <mergeCell ref="D4:O5"/>
    <mergeCell ref="F26:G26"/>
    <mergeCell ref="H26:I26"/>
    <mergeCell ref="J26:O26"/>
    <mergeCell ref="F27:G27"/>
    <mergeCell ref="H27:I27"/>
    <mergeCell ref="J27:O27"/>
    <mergeCell ref="F24:G24"/>
    <mergeCell ref="H24:I24"/>
    <mergeCell ref="J24:O24"/>
    <mergeCell ref="F22:G22"/>
    <mergeCell ref="H22:I22"/>
    <mergeCell ref="J22:O22"/>
  </mergeCells>
  <phoneticPr fontId="1"/>
  <dataValidations count="1">
    <dataValidation type="list" allowBlank="1" showInputMessage="1" showErrorMessage="1" sqref="J14:O23" xr:uid="{2EC53D81-F967-439B-ABC8-3F87B5DA97D6}">
      <formula1>"B6S1,B6S2,B6S3,B6S4,B6S5,B6D1,B6D2,B6D3,B6D4,B5S1,B5S2,B5S3,B5D1,B5D2,B4S1,G6S1,G6S2,G6S3,G6S4,G6S5,G6D1,G6D2,G6D3,G6D4,G5S1,G5S2,G5S3,G5D1,G5D2,G4S1"</formula1>
    </dataValidation>
  </dataValidations>
  <printOptions horizontalCentered="1"/>
  <pageMargins left="0" right="0" top="0.78740157480314965" bottom="0" header="0.19685039370078741" footer="0.19685039370078741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188A-2409-403D-967F-45AB28490461}">
  <dimension ref="A1:Q14"/>
  <sheetViews>
    <sheetView workbookViewId="0">
      <selection activeCell="I32" sqref="I32"/>
    </sheetView>
  </sheetViews>
  <sheetFormatPr defaultColWidth="8.81640625" defaultRowHeight="13" x14ac:dyDescent="0.2"/>
  <cols>
    <col min="1" max="2" width="2.36328125" style="112" customWidth="1"/>
    <col min="3" max="3" width="16.453125" style="112" customWidth="1"/>
    <col min="4" max="4" width="16.6328125" style="112" customWidth="1"/>
    <col min="5" max="5" width="14.7265625" style="112" customWidth="1"/>
    <col min="6" max="17" width="2.36328125" style="112" customWidth="1"/>
    <col min="18" max="256" width="8.81640625" style="112"/>
    <col min="257" max="258" width="2.36328125" style="112" customWidth="1"/>
    <col min="259" max="259" width="16.453125" style="112" customWidth="1"/>
    <col min="260" max="260" width="16.6328125" style="112" customWidth="1"/>
    <col min="261" max="261" width="14.7265625" style="112" customWidth="1"/>
    <col min="262" max="273" width="2.36328125" style="112" customWidth="1"/>
    <col min="274" max="512" width="8.81640625" style="112"/>
    <col min="513" max="514" width="2.36328125" style="112" customWidth="1"/>
    <col min="515" max="515" width="16.453125" style="112" customWidth="1"/>
    <col min="516" max="516" width="16.6328125" style="112" customWidth="1"/>
    <col min="517" max="517" width="14.7265625" style="112" customWidth="1"/>
    <col min="518" max="529" width="2.36328125" style="112" customWidth="1"/>
    <col min="530" max="768" width="8.81640625" style="112"/>
    <col min="769" max="770" width="2.36328125" style="112" customWidth="1"/>
    <col min="771" max="771" width="16.453125" style="112" customWidth="1"/>
    <col min="772" max="772" width="16.6328125" style="112" customWidth="1"/>
    <col min="773" max="773" width="14.7265625" style="112" customWidth="1"/>
    <col min="774" max="785" width="2.36328125" style="112" customWidth="1"/>
    <col min="786" max="1024" width="8.81640625" style="112"/>
    <col min="1025" max="1026" width="2.36328125" style="112" customWidth="1"/>
    <col min="1027" max="1027" width="16.453125" style="112" customWidth="1"/>
    <col min="1028" max="1028" width="16.6328125" style="112" customWidth="1"/>
    <col min="1029" max="1029" width="14.7265625" style="112" customWidth="1"/>
    <col min="1030" max="1041" width="2.36328125" style="112" customWidth="1"/>
    <col min="1042" max="1280" width="8.81640625" style="112"/>
    <col min="1281" max="1282" width="2.36328125" style="112" customWidth="1"/>
    <col min="1283" max="1283" width="16.453125" style="112" customWidth="1"/>
    <col min="1284" max="1284" width="16.6328125" style="112" customWidth="1"/>
    <col min="1285" max="1285" width="14.7265625" style="112" customWidth="1"/>
    <col min="1286" max="1297" width="2.36328125" style="112" customWidth="1"/>
    <col min="1298" max="1536" width="8.81640625" style="112"/>
    <col min="1537" max="1538" width="2.36328125" style="112" customWidth="1"/>
    <col min="1539" max="1539" width="16.453125" style="112" customWidth="1"/>
    <col min="1540" max="1540" width="16.6328125" style="112" customWidth="1"/>
    <col min="1541" max="1541" width="14.7265625" style="112" customWidth="1"/>
    <col min="1542" max="1553" width="2.36328125" style="112" customWidth="1"/>
    <col min="1554" max="1792" width="8.81640625" style="112"/>
    <col min="1793" max="1794" width="2.36328125" style="112" customWidth="1"/>
    <col min="1795" max="1795" width="16.453125" style="112" customWidth="1"/>
    <col min="1796" max="1796" width="16.6328125" style="112" customWidth="1"/>
    <col min="1797" max="1797" width="14.7265625" style="112" customWidth="1"/>
    <col min="1798" max="1809" width="2.36328125" style="112" customWidth="1"/>
    <col min="1810" max="2048" width="8.81640625" style="112"/>
    <col min="2049" max="2050" width="2.36328125" style="112" customWidth="1"/>
    <col min="2051" max="2051" width="16.453125" style="112" customWidth="1"/>
    <col min="2052" max="2052" width="16.6328125" style="112" customWidth="1"/>
    <col min="2053" max="2053" width="14.7265625" style="112" customWidth="1"/>
    <col min="2054" max="2065" width="2.36328125" style="112" customWidth="1"/>
    <col min="2066" max="2304" width="8.81640625" style="112"/>
    <col min="2305" max="2306" width="2.36328125" style="112" customWidth="1"/>
    <col min="2307" max="2307" width="16.453125" style="112" customWidth="1"/>
    <col min="2308" max="2308" width="16.6328125" style="112" customWidth="1"/>
    <col min="2309" max="2309" width="14.7265625" style="112" customWidth="1"/>
    <col min="2310" max="2321" width="2.36328125" style="112" customWidth="1"/>
    <col min="2322" max="2560" width="8.81640625" style="112"/>
    <col min="2561" max="2562" width="2.36328125" style="112" customWidth="1"/>
    <col min="2563" max="2563" width="16.453125" style="112" customWidth="1"/>
    <col min="2564" max="2564" width="16.6328125" style="112" customWidth="1"/>
    <col min="2565" max="2565" width="14.7265625" style="112" customWidth="1"/>
    <col min="2566" max="2577" width="2.36328125" style="112" customWidth="1"/>
    <col min="2578" max="2816" width="8.81640625" style="112"/>
    <col min="2817" max="2818" width="2.36328125" style="112" customWidth="1"/>
    <col min="2819" max="2819" width="16.453125" style="112" customWidth="1"/>
    <col min="2820" max="2820" width="16.6328125" style="112" customWidth="1"/>
    <col min="2821" max="2821" width="14.7265625" style="112" customWidth="1"/>
    <col min="2822" max="2833" width="2.36328125" style="112" customWidth="1"/>
    <col min="2834" max="3072" width="8.81640625" style="112"/>
    <col min="3073" max="3074" width="2.36328125" style="112" customWidth="1"/>
    <col min="3075" max="3075" width="16.453125" style="112" customWidth="1"/>
    <col min="3076" max="3076" width="16.6328125" style="112" customWidth="1"/>
    <col min="3077" max="3077" width="14.7265625" style="112" customWidth="1"/>
    <col min="3078" max="3089" width="2.36328125" style="112" customWidth="1"/>
    <col min="3090" max="3328" width="8.81640625" style="112"/>
    <col min="3329" max="3330" width="2.36328125" style="112" customWidth="1"/>
    <col min="3331" max="3331" width="16.453125" style="112" customWidth="1"/>
    <col min="3332" max="3332" width="16.6328125" style="112" customWidth="1"/>
    <col min="3333" max="3333" width="14.7265625" style="112" customWidth="1"/>
    <col min="3334" max="3345" width="2.36328125" style="112" customWidth="1"/>
    <col min="3346" max="3584" width="8.81640625" style="112"/>
    <col min="3585" max="3586" width="2.36328125" style="112" customWidth="1"/>
    <col min="3587" max="3587" width="16.453125" style="112" customWidth="1"/>
    <col min="3588" max="3588" width="16.6328125" style="112" customWidth="1"/>
    <col min="3589" max="3589" width="14.7265625" style="112" customWidth="1"/>
    <col min="3590" max="3601" width="2.36328125" style="112" customWidth="1"/>
    <col min="3602" max="3840" width="8.81640625" style="112"/>
    <col min="3841" max="3842" width="2.36328125" style="112" customWidth="1"/>
    <col min="3843" max="3843" width="16.453125" style="112" customWidth="1"/>
    <col min="3844" max="3844" width="16.6328125" style="112" customWidth="1"/>
    <col min="3845" max="3845" width="14.7265625" style="112" customWidth="1"/>
    <col min="3846" max="3857" width="2.36328125" style="112" customWidth="1"/>
    <col min="3858" max="4096" width="8.81640625" style="112"/>
    <col min="4097" max="4098" width="2.36328125" style="112" customWidth="1"/>
    <col min="4099" max="4099" width="16.453125" style="112" customWidth="1"/>
    <col min="4100" max="4100" width="16.6328125" style="112" customWidth="1"/>
    <col min="4101" max="4101" width="14.7265625" style="112" customWidth="1"/>
    <col min="4102" max="4113" width="2.36328125" style="112" customWidth="1"/>
    <col min="4114" max="4352" width="8.81640625" style="112"/>
    <col min="4353" max="4354" width="2.36328125" style="112" customWidth="1"/>
    <col min="4355" max="4355" width="16.453125" style="112" customWidth="1"/>
    <col min="4356" max="4356" width="16.6328125" style="112" customWidth="1"/>
    <col min="4357" max="4357" width="14.7265625" style="112" customWidth="1"/>
    <col min="4358" max="4369" width="2.36328125" style="112" customWidth="1"/>
    <col min="4370" max="4608" width="8.81640625" style="112"/>
    <col min="4609" max="4610" width="2.36328125" style="112" customWidth="1"/>
    <col min="4611" max="4611" width="16.453125" style="112" customWidth="1"/>
    <col min="4612" max="4612" width="16.6328125" style="112" customWidth="1"/>
    <col min="4613" max="4613" width="14.7265625" style="112" customWidth="1"/>
    <col min="4614" max="4625" width="2.36328125" style="112" customWidth="1"/>
    <col min="4626" max="4864" width="8.81640625" style="112"/>
    <col min="4865" max="4866" width="2.36328125" style="112" customWidth="1"/>
    <col min="4867" max="4867" width="16.453125" style="112" customWidth="1"/>
    <col min="4868" max="4868" width="16.6328125" style="112" customWidth="1"/>
    <col min="4869" max="4869" width="14.7265625" style="112" customWidth="1"/>
    <col min="4870" max="4881" width="2.36328125" style="112" customWidth="1"/>
    <col min="4882" max="5120" width="8.81640625" style="112"/>
    <col min="5121" max="5122" width="2.36328125" style="112" customWidth="1"/>
    <col min="5123" max="5123" width="16.453125" style="112" customWidth="1"/>
    <col min="5124" max="5124" width="16.6328125" style="112" customWidth="1"/>
    <col min="5125" max="5125" width="14.7265625" style="112" customWidth="1"/>
    <col min="5126" max="5137" width="2.36328125" style="112" customWidth="1"/>
    <col min="5138" max="5376" width="8.81640625" style="112"/>
    <col min="5377" max="5378" width="2.36328125" style="112" customWidth="1"/>
    <col min="5379" max="5379" width="16.453125" style="112" customWidth="1"/>
    <col min="5380" max="5380" width="16.6328125" style="112" customWidth="1"/>
    <col min="5381" max="5381" width="14.7265625" style="112" customWidth="1"/>
    <col min="5382" max="5393" width="2.36328125" style="112" customWidth="1"/>
    <col min="5394" max="5632" width="8.81640625" style="112"/>
    <col min="5633" max="5634" width="2.36328125" style="112" customWidth="1"/>
    <col min="5635" max="5635" width="16.453125" style="112" customWidth="1"/>
    <col min="5636" max="5636" width="16.6328125" style="112" customWidth="1"/>
    <col min="5637" max="5637" width="14.7265625" style="112" customWidth="1"/>
    <col min="5638" max="5649" width="2.36328125" style="112" customWidth="1"/>
    <col min="5650" max="5888" width="8.81640625" style="112"/>
    <col min="5889" max="5890" width="2.36328125" style="112" customWidth="1"/>
    <col min="5891" max="5891" width="16.453125" style="112" customWidth="1"/>
    <col min="5892" max="5892" width="16.6328125" style="112" customWidth="1"/>
    <col min="5893" max="5893" width="14.7265625" style="112" customWidth="1"/>
    <col min="5894" max="5905" width="2.36328125" style="112" customWidth="1"/>
    <col min="5906" max="6144" width="8.81640625" style="112"/>
    <col min="6145" max="6146" width="2.36328125" style="112" customWidth="1"/>
    <col min="6147" max="6147" width="16.453125" style="112" customWidth="1"/>
    <col min="6148" max="6148" width="16.6328125" style="112" customWidth="1"/>
    <col min="6149" max="6149" width="14.7265625" style="112" customWidth="1"/>
    <col min="6150" max="6161" width="2.36328125" style="112" customWidth="1"/>
    <col min="6162" max="6400" width="8.81640625" style="112"/>
    <col min="6401" max="6402" width="2.36328125" style="112" customWidth="1"/>
    <col min="6403" max="6403" width="16.453125" style="112" customWidth="1"/>
    <col min="6404" max="6404" width="16.6328125" style="112" customWidth="1"/>
    <col min="6405" max="6405" width="14.7265625" style="112" customWidth="1"/>
    <col min="6406" max="6417" width="2.36328125" style="112" customWidth="1"/>
    <col min="6418" max="6656" width="8.81640625" style="112"/>
    <col min="6657" max="6658" width="2.36328125" style="112" customWidth="1"/>
    <col min="6659" max="6659" width="16.453125" style="112" customWidth="1"/>
    <col min="6660" max="6660" width="16.6328125" style="112" customWidth="1"/>
    <col min="6661" max="6661" width="14.7265625" style="112" customWidth="1"/>
    <col min="6662" max="6673" width="2.36328125" style="112" customWidth="1"/>
    <col min="6674" max="6912" width="8.81640625" style="112"/>
    <col min="6913" max="6914" width="2.36328125" style="112" customWidth="1"/>
    <col min="6915" max="6915" width="16.453125" style="112" customWidth="1"/>
    <col min="6916" max="6916" width="16.6328125" style="112" customWidth="1"/>
    <col min="6917" max="6917" width="14.7265625" style="112" customWidth="1"/>
    <col min="6918" max="6929" width="2.36328125" style="112" customWidth="1"/>
    <col min="6930" max="7168" width="8.81640625" style="112"/>
    <col min="7169" max="7170" width="2.36328125" style="112" customWidth="1"/>
    <col min="7171" max="7171" width="16.453125" style="112" customWidth="1"/>
    <col min="7172" max="7172" width="16.6328125" style="112" customWidth="1"/>
    <col min="7173" max="7173" width="14.7265625" style="112" customWidth="1"/>
    <col min="7174" max="7185" width="2.36328125" style="112" customWidth="1"/>
    <col min="7186" max="7424" width="8.81640625" style="112"/>
    <col min="7425" max="7426" width="2.36328125" style="112" customWidth="1"/>
    <col min="7427" max="7427" width="16.453125" style="112" customWidth="1"/>
    <col min="7428" max="7428" width="16.6328125" style="112" customWidth="1"/>
    <col min="7429" max="7429" width="14.7265625" style="112" customWidth="1"/>
    <col min="7430" max="7441" width="2.36328125" style="112" customWidth="1"/>
    <col min="7442" max="7680" width="8.81640625" style="112"/>
    <col min="7681" max="7682" width="2.36328125" style="112" customWidth="1"/>
    <col min="7683" max="7683" width="16.453125" style="112" customWidth="1"/>
    <col min="7684" max="7684" width="16.6328125" style="112" customWidth="1"/>
    <col min="7685" max="7685" width="14.7265625" style="112" customWidth="1"/>
    <col min="7686" max="7697" width="2.36328125" style="112" customWidth="1"/>
    <col min="7698" max="7936" width="8.81640625" style="112"/>
    <col min="7937" max="7938" width="2.36328125" style="112" customWidth="1"/>
    <col min="7939" max="7939" width="16.453125" style="112" customWidth="1"/>
    <col min="7940" max="7940" width="16.6328125" style="112" customWidth="1"/>
    <col min="7941" max="7941" width="14.7265625" style="112" customWidth="1"/>
    <col min="7942" max="7953" width="2.36328125" style="112" customWidth="1"/>
    <col min="7954" max="8192" width="8.81640625" style="112"/>
    <col min="8193" max="8194" width="2.36328125" style="112" customWidth="1"/>
    <col min="8195" max="8195" width="16.453125" style="112" customWidth="1"/>
    <col min="8196" max="8196" width="16.6328125" style="112" customWidth="1"/>
    <col min="8197" max="8197" width="14.7265625" style="112" customWidth="1"/>
    <col min="8198" max="8209" width="2.36328125" style="112" customWidth="1"/>
    <col min="8210" max="8448" width="8.81640625" style="112"/>
    <col min="8449" max="8450" width="2.36328125" style="112" customWidth="1"/>
    <col min="8451" max="8451" width="16.453125" style="112" customWidth="1"/>
    <col min="8452" max="8452" width="16.6328125" style="112" customWidth="1"/>
    <col min="8453" max="8453" width="14.7265625" style="112" customWidth="1"/>
    <col min="8454" max="8465" width="2.36328125" style="112" customWidth="1"/>
    <col min="8466" max="8704" width="8.81640625" style="112"/>
    <col min="8705" max="8706" width="2.36328125" style="112" customWidth="1"/>
    <col min="8707" max="8707" width="16.453125" style="112" customWidth="1"/>
    <col min="8708" max="8708" width="16.6328125" style="112" customWidth="1"/>
    <col min="8709" max="8709" width="14.7265625" style="112" customWidth="1"/>
    <col min="8710" max="8721" width="2.36328125" style="112" customWidth="1"/>
    <col min="8722" max="8960" width="8.81640625" style="112"/>
    <col min="8961" max="8962" width="2.36328125" style="112" customWidth="1"/>
    <col min="8963" max="8963" width="16.453125" style="112" customWidth="1"/>
    <col min="8964" max="8964" width="16.6328125" style="112" customWidth="1"/>
    <col min="8965" max="8965" width="14.7265625" style="112" customWidth="1"/>
    <col min="8966" max="8977" width="2.36328125" style="112" customWidth="1"/>
    <col min="8978" max="9216" width="8.81640625" style="112"/>
    <col min="9217" max="9218" width="2.36328125" style="112" customWidth="1"/>
    <col min="9219" max="9219" width="16.453125" style="112" customWidth="1"/>
    <col min="9220" max="9220" width="16.6328125" style="112" customWidth="1"/>
    <col min="9221" max="9221" width="14.7265625" style="112" customWidth="1"/>
    <col min="9222" max="9233" width="2.36328125" style="112" customWidth="1"/>
    <col min="9234" max="9472" width="8.81640625" style="112"/>
    <col min="9473" max="9474" width="2.36328125" style="112" customWidth="1"/>
    <col min="9475" max="9475" width="16.453125" style="112" customWidth="1"/>
    <col min="9476" max="9476" width="16.6328125" style="112" customWidth="1"/>
    <col min="9477" max="9477" width="14.7265625" style="112" customWidth="1"/>
    <col min="9478" max="9489" width="2.36328125" style="112" customWidth="1"/>
    <col min="9490" max="9728" width="8.81640625" style="112"/>
    <col min="9729" max="9730" width="2.36328125" style="112" customWidth="1"/>
    <col min="9731" max="9731" width="16.453125" style="112" customWidth="1"/>
    <col min="9732" max="9732" width="16.6328125" style="112" customWidth="1"/>
    <col min="9733" max="9733" width="14.7265625" style="112" customWidth="1"/>
    <col min="9734" max="9745" width="2.36328125" style="112" customWidth="1"/>
    <col min="9746" max="9984" width="8.81640625" style="112"/>
    <col min="9985" max="9986" width="2.36328125" style="112" customWidth="1"/>
    <col min="9987" max="9987" width="16.453125" style="112" customWidth="1"/>
    <col min="9988" max="9988" width="16.6328125" style="112" customWidth="1"/>
    <col min="9989" max="9989" width="14.7265625" style="112" customWidth="1"/>
    <col min="9990" max="10001" width="2.36328125" style="112" customWidth="1"/>
    <col min="10002" max="10240" width="8.81640625" style="112"/>
    <col min="10241" max="10242" width="2.36328125" style="112" customWidth="1"/>
    <col min="10243" max="10243" width="16.453125" style="112" customWidth="1"/>
    <col min="10244" max="10244" width="16.6328125" style="112" customWidth="1"/>
    <col min="10245" max="10245" width="14.7265625" style="112" customWidth="1"/>
    <col min="10246" max="10257" width="2.36328125" style="112" customWidth="1"/>
    <col min="10258" max="10496" width="8.81640625" style="112"/>
    <col min="10497" max="10498" width="2.36328125" style="112" customWidth="1"/>
    <col min="10499" max="10499" width="16.453125" style="112" customWidth="1"/>
    <col min="10500" max="10500" width="16.6328125" style="112" customWidth="1"/>
    <col min="10501" max="10501" width="14.7265625" style="112" customWidth="1"/>
    <col min="10502" max="10513" width="2.36328125" style="112" customWidth="1"/>
    <col min="10514" max="10752" width="8.81640625" style="112"/>
    <col min="10753" max="10754" width="2.36328125" style="112" customWidth="1"/>
    <col min="10755" max="10755" width="16.453125" style="112" customWidth="1"/>
    <col min="10756" max="10756" width="16.6328125" style="112" customWidth="1"/>
    <col min="10757" max="10757" width="14.7265625" style="112" customWidth="1"/>
    <col min="10758" max="10769" width="2.36328125" style="112" customWidth="1"/>
    <col min="10770" max="11008" width="8.81640625" style="112"/>
    <col min="11009" max="11010" width="2.36328125" style="112" customWidth="1"/>
    <col min="11011" max="11011" width="16.453125" style="112" customWidth="1"/>
    <col min="11012" max="11012" width="16.6328125" style="112" customWidth="1"/>
    <col min="11013" max="11013" width="14.7265625" style="112" customWidth="1"/>
    <col min="11014" max="11025" width="2.36328125" style="112" customWidth="1"/>
    <col min="11026" max="11264" width="8.81640625" style="112"/>
    <col min="11265" max="11266" width="2.36328125" style="112" customWidth="1"/>
    <col min="11267" max="11267" width="16.453125" style="112" customWidth="1"/>
    <col min="11268" max="11268" width="16.6328125" style="112" customWidth="1"/>
    <col min="11269" max="11269" width="14.7265625" style="112" customWidth="1"/>
    <col min="11270" max="11281" width="2.36328125" style="112" customWidth="1"/>
    <col min="11282" max="11520" width="8.81640625" style="112"/>
    <col min="11521" max="11522" width="2.36328125" style="112" customWidth="1"/>
    <col min="11523" max="11523" width="16.453125" style="112" customWidth="1"/>
    <col min="11524" max="11524" width="16.6328125" style="112" customWidth="1"/>
    <col min="11525" max="11525" width="14.7265625" style="112" customWidth="1"/>
    <col min="11526" max="11537" width="2.36328125" style="112" customWidth="1"/>
    <col min="11538" max="11776" width="8.81640625" style="112"/>
    <col min="11777" max="11778" width="2.36328125" style="112" customWidth="1"/>
    <col min="11779" max="11779" width="16.453125" style="112" customWidth="1"/>
    <col min="11780" max="11780" width="16.6328125" style="112" customWidth="1"/>
    <col min="11781" max="11781" width="14.7265625" style="112" customWidth="1"/>
    <col min="11782" max="11793" width="2.36328125" style="112" customWidth="1"/>
    <col min="11794" max="12032" width="8.81640625" style="112"/>
    <col min="12033" max="12034" width="2.36328125" style="112" customWidth="1"/>
    <col min="12035" max="12035" width="16.453125" style="112" customWidth="1"/>
    <col min="12036" max="12036" width="16.6328125" style="112" customWidth="1"/>
    <col min="12037" max="12037" width="14.7265625" style="112" customWidth="1"/>
    <col min="12038" max="12049" width="2.36328125" style="112" customWidth="1"/>
    <col min="12050" max="12288" width="8.81640625" style="112"/>
    <col min="12289" max="12290" width="2.36328125" style="112" customWidth="1"/>
    <col min="12291" max="12291" width="16.453125" style="112" customWidth="1"/>
    <col min="12292" max="12292" width="16.6328125" style="112" customWidth="1"/>
    <col min="12293" max="12293" width="14.7265625" style="112" customWidth="1"/>
    <col min="12294" max="12305" width="2.36328125" style="112" customWidth="1"/>
    <col min="12306" max="12544" width="8.81640625" style="112"/>
    <col min="12545" max="12546" width="2.36328125" style="112" customWidth="1"/>
    <col min="12547" max="12547" width="16.453125" style="112" customWidth="1"/>
    <col min="12548" max="12548" width="16.6328125" style="112" customWidth="1"/>
    <col min="12549" max="12549" width="14.7265625" style="112" customWidth="1"/>
    <col min="12550" max="12561" width="2.36328125" style="112" customWidth="1"/>
    <col min="12562" max="12800" width="8.81640625" style="112"/>
    <col min="12801" max="12802" width="2.36328125" style="112" customWidth="1"/>
    <col min="12803" max="12803" width="16.453125" style="112" customWidth="1"/>
    <col min="12804" max="12804" width="16.6328125" style="112" customWidth="1"/>
    <col min="12805" max="12805" width="14.7265625" style="112" customWidth="1"/>
    <col min="12806" max="12817" width="2.36328125" style="112" customWidth="1"/>
    <col min="12818" max="13056" width="8.81640625" style="112"/>
    <col min="13057" max="13058" width="2.36328125" style="112" customWidth="1"/>
    <col min="13059" max="13059" width="16.453125" style="112" customWidth="1"/>
    <col min="13060" max="13060" width="16.6328125" style="112" customWidth="1"/>
    <col min="13061" max="13061" width="14.7265625" style="112" customWidth="1"/>
    <col min="13062" max="13073" width="2.36328125" style="112" customWidth="1"/>
    <col min="13074" max="13312" width="8.81640625" style="112"/>
    <col min="13313" max="13314" width="2.36328125" style="112" customWidth="1"/>
    <col min="13315" max="13315" width="16.453125" style="112" customWidth="1"/>
    <col min="13316" max="13316" width="16.6328125" style="112" customWidth="1"/>
    <col min="13317" max="13317" width="14.7265625" style="112" customWidth="1"/>
    <col min="13318" max="13329" width="2.36328125" style="112" customWidth="1"/>
    <col min="13330" max="13568" width="8.81640625" style="112"/>
    <col min="13569" max="13570" width="2.36328125" style="112" customWidth="1"/>
    <col min="13571" max="13571" width="16.453125" style="112" customWidth="1"/>
    <col min="13572" max="13572" width="16.6328125" style="112" customWidth="1"/>
    <col min="13573" max="13573" width="14.7265625" style="112" customWidth="1"/>
    <col min="13574" max="13585" width="2.36328125" style="112" customWidth="1"/>
    <col min="13586" max="13824" width="8.81640625" style="112"/>
    <col min="13825" max="13826" width="2.36328125" style="112" customWidth="1"/>
    <col min="13827" max="13827" width="16.453125" style="112" customWidth="1"/>
    <col min="13828" max="13828" width="16.6328125" style="112" customWidth="1"/>
    <col min="13829" max="13829" width="14.7265625" style="112" customWidth="1"/>
    <col min="13830" max="13841" width="2.36328125" style="112" customWidth="1"/>
    <col min="13842" max="14080" width="8.81640625" style="112"/>
    <col min="14081" max="14082" width="2.36328125" style="112" customWidth="1"/>
    <col min="14083" max="14083" width="16.453125" style="112" customWidth="1"/>
    <col min="14084" max="14084" width="16.6328125" style="112" customWidth="1"/>
    <col min="14085" max="14085" width="14.7265625" style="112" customWidth="1"/>
    <col min="14086" max="14097" width="2.36328125" style="112" customWidth="1"/>
    <col min="14098" max="14336" width="8.81640625" style="112"/>
    <col min="14337" max="14338" width="2.36328125" style="112" customWidth="1"/>
    <col min="14339" max="14339" width="16.453125" style="112" customWidth="1"/>
    <col min="14340" max="14340" width="16.6328125" style="112" customWidth="1"/>
    <col min="14341" max="14341" width="14.7265625" style="112" customWidth="1"/>
    <col min="14342" max="14353" width="2.36328125" style="112" customWidth="1"/>
    <col min="14354" max="14592" width="8.81640625" style="112"/>
    <col min="14593" max="14594" width="2.36328125" style="112" customWidth="1"/>
    <col min="14595" max="14595" width="16.453125" style="112" customWidth="1"/>
    <col min="14596" max="14596" width="16.6328125" style="112" customWidth="1"/>
    <col min="14597" max="14597" width="14.7265625" style="112" customWidth="1"/>
    <col min="14598" max="14609" width="2.36328125" style="112" customWidth="1"/>
    <col min="14610" max="14848" width="8.81640625" style="112"/>
    <col min="14849" max="14850" width="2.36328125" style="112" customWidth="1"/>
    <col min="14851" max="14851" width="16.453125" style="112" customWidth="1"/>
    <col min="14852" max="14852" width="16.6328125" style="112" customWidth="1"/>
    <col min="14853" max="14853" width="14.7265625" style="112" customWidth="1"/>
    <col min="14854" max="14865" width="2.36328125" style="112" customWidth="1"/>
    <col min="14866" max="15104" width="8.81640625" style="112"/>
    <col min="15105" max="15106" width="2.36328125" style="112" customWidth="1"/>
    <col min="15107" max="15107" width="16.453125" style="112" customWidth="1"/>
    <col min="15108" max="15108" width="16.6328125" style="112" customWidth="1"/>
    <col min="15109" max="15109" width="14.7265625" style="112" customWidth="1"/>
    <col min="15110" max="15121" width="2.36328125" style="112" customWidth="1"/>
    <col min="15122" max="15360" width="8.81640625" style="112"/>
    <col min="15361" max="15362" width="2.36328125" style="112" customWidth="1"/>
    <col min="15363" max="15363" width="16.453125" style="112" customWidth="1"/>
    <col min="15364" max="15364" width="16.6328125" style="112" customWidth="1"/>
    <col min="15365" max="15365" width="14.7265625" style="112" customWidth="1"/>
    <col min="15366" max="15377" width="2.36328125" style="112" customWidth="1"/>
    <col min="15378" max="15616" width="8.81640625" style="112"/>
    <col min="15617" max="15618" width="2.36328125" style="112" customWidth="1"/>
    <col min="15619" max="15619" width="16.453125" style="112" customWidth="1"/>
    <col min="15620" max="15620" width="16.6328125" style="112" customWidth="1"/>
    <col min="15621" max="15621" width="14.7265625" style="112" customWidth="1"/>
    <col min="15622" max="15633" width="2.36328125" style="112" customWidth="1"/>
    <col min="15634" max="15872" width="8.81640625" style="112"/>
    <col min="15873" max="15874" width="2.36328125" style="112" customWidth="1"/>
    <col min="15875" max="15875" width="16.453125" style="112" customWidth="1"/>
    <col min="15876" max="15876" width="16.6328125" style="112" customWidth="1"/>
    <col min="15877" max="15877" width="14.7265625" style="112" customWidth="1"/>
    <col min="15878" max="15889" width="2.36328125" style="112" customWidth="1"/>
    <col min="15890" max="16128" width="8.81640625" style="112"/>
    <col min="16129" max="16130" width="2.36328125" style="112" customWidth="1"/>
    <col min="16131" max="16131" width="16.453125" style="112" customWidth="1"/>
    <col min="16132" max="16132" width="16.6328125" style="112" customWidth="1"/>
    <col min="16133" max="16133" width="14.7265625" style="112" customWidth="1"/>
    <col min="16134" max="16145" width="2.36328125" style="112" customWidth="1"/>
    <col min="16146" max="16384" width="8.81640625" style="112"/>
  </cols>
  <sheetData>
    <row r="1" spans="1:17" ht="16.5" x14ac:dyDescent="0.2">
      <c r="A1" s="197" t="s">
        <v>171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45" customHeight="1" x14ac:dyDescent="0.2">
      <c r="A2" s="198" t="s">
        <v>177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7" ht="16.5" x14ac:dyDescent="0.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7" ht="30.75" customHeight="1" x14ac:dyDescent="0.2">
      <c r="A4" s="200" t="s">
        <v>172</v>
      </c>
      <c r="B4" s="200"/>
      <c r="C4" s="200"/>
      <c r="D4" s="201">
        <f>'[20]S申込用紙 '!D3:O3</f>
        <v>0</v>
      </c>
      <c r="E4" s="202"/>
    </row>
    <row r="6" spans="1:17" ht="18" customHeight="1" x14ac:dyDescent="0.2">
      <c r="A6" s="200" t="s">
        <v>173</v>
      </c>
      <c r="B6" s="200"/>
      <c r="C6" s="114" t="s">
        <v>174</v>
      </c>
      <c r="D6" s="114" t="s">
        <v>38</v>
      </c>
      <c r="E6" s="115" t="s">
        <v>175</v>
      </c>
      <c r="F6" s="203"/>
      <c r="G6" s="203"/>
      <c r="H6" s="203"/>
      <c r="I6" s="203"/>
      <c r="J6" s="203"/>
      <c r="K6" s="203"/>
      <c r="L6" s="203"/>
      <c r="M6" s="204"/>
      <c r="N6" s="204"/>
      <c r="O6" s="204"/>
      <c r="P6" s="204"/>
      <c r="Q6" s="204"/>
    </row>
    <row r="7" spans="1:17" ht="18" customHeight="1" x14ac:dyDescent="0.2">
      <c r="A7" s="200">
        <v>1</v>
      </c>
      <c r="B7" s="200"/>
      <c r="C7" s="116"/>
      <c r="D7" s="116"/>
      <c r="E7" s="117"/>
      <c r="F7" s="204"/>
      <c r="G7" s="204"/>
      <c r="H7" s="204"/>
      <c r="I7" s="204"/>
      <c r="J7" s="204"/>
      <c r="K7" s="204"/>
      <c r="L7" s="204"/>
      <c r="M7" s="205"/>
      <c r="N7" s="205"/>
      <c r="O7" s="205"/>
      <c r="P7" s="205"/>
      <c r="Q7" s="205"/>
    </row>
    <row r="8" spans="1:17" ht="18" customHeight="1" x14ac:dyDescent="0.2">
      <c r="A8" s="200">
        <v>2</v>
      </c>
      <c r="B8" s="200"/>
      <c r="C8" s="115"/>
      <c r="D8" s="115"/>
      <c r="E8" s="117"/>
      <c r="F8" s="204"/>
      <c r="G8" s="204"/>
      <c r="H8" s="204"/>
      <c r="I8" s="204"/>
      <c r="J8" s="204"/>
      <c r="K8" s="204"/>
      <c r="L8" s="204"/>
      <c r="M8" s="205"/>
      <c r="N8" s="205"/>
      <c r="O8" s="205"/>
      <c r="P8" s="205"/>
      <c r="Q8" s="205"/>
    </row>
    <row r="9" spans="1:17" ht="18" customHeight="1" x14ac:dyDescent="0.2">
      <c r="A9" s="200">
        <v>3</v>
      </c>
      <c r="B9" s="200"/>
      <c r="C9" s="115"/>
      <c r="D9" s="115"/>
      <c r="E9" s="117"/>
      <c r="F9" s="204"/>
      <c r="G9" s="204"/>
      <c r="H9" s="204"/>
      <c r="I9" s="204"/>
      <c r="J9" s="204"/>
      <c r="K9" s="204"/>
      <c r="L9" s="204"/>
      <c r="M9" s="205"/>
      <c r="N9" s="205"/>
      <c r="O9" s="205"/>
      <c r="P9" s="205"/>
      <c r="Q9" s="205"/>
    </row>
    <row r="10" spans="1:17" ht="18" customHeight="1" x14ac:dyDescent="0.2">
      <c r="A10" s="200">
        <v>4</v>
      </c>
      <c r="B10" s="200"/>
      <c r="C10" s="115"/>
      <c r="D10" s="115"/>
      <c r="E10" s="117"/>
      <c r="F10" s="204"/>
      <c r="G10" s="204"/>
      <c r="H10" s="204"/>
      <c r="I10" s="204"/>
      <c r="J10" s="204"/>
      <c r="K10" s="204"/>
      <c r="L10" s="204"/>
      <c r="M10" s="205"/>
      <c r="N10" s="205"/>
      <c r="O10" s="205"/>
      <c r="P10" s="205"/>
      <c r="Q10" s="205"/>
    </row>
    <row r="11" spans="1:17" ht="18" customHeight="1" x14ac:dyDescent="0.2">
      <c r="A11" s="200">
        <v>5</v>
      </c>
      <c r="B11" s="200"/>
      <c r="C11" s="115"/>
      <c r="D11" s="115"/>
      <c r="E11" s="117"/>
      <c r="F11" s="204"/>
      <c r="G11" s="204"/>
      <c r="H11" s="204"/>
      <c r="I11" s="204"/>
      <c r="J11" s="204"/>
      <c r="K11" s="204"/>
      <c r="L11" s="204"/>
      <c r="M11" s="205"/>
      <c r="N11" s="205"/>
      <c r="O11" s="205"/>
      <c r="P11" s="205"/>
      <c r="Q11" s="205"/>
    </row>
    <row r="12" spans="1:17" ht="18" customHeight="1" x14ac:dyDescent="0.2">
      <c r="A12" s="200">
        <v>6</v>
      </c>
      <c r="B12" s="200"/>
      <c r="C12" s="115"/>
      <c r="D12" s="115"/>
      <c r="E12" s="117"/>
      <c r="F12" s="204"/>
      <c r="G12" s="204"/>
      <c r="H12" s="204"/>
      <c r="I12" s="204"/>
      <c r="J12" s="204"/>
      <c r="K12" s="204"/>
      <c r="L12" s="204"/>
      <c r="M12" s="205"/>
      <c r="N12" s="205"/>
      <c r="O12" s="205"/>
      <c r="P12" s="205"/>
      <c r="Q12" s="205"/>
    </row>
    <row r="13" spans="1:17" ht="18" customHeight="1" x14ac:dyDescent="0.2">
      <c r="A13" s="200">
        <v>7</v>
      </c>
      <c r="B13" s="200"/>
      <c r="C13" s="115"/>
      <c r="D13" s="115"/>
      <c r="E13" s="117"/>
      <c r="F13" s="204"/>
      <c r="G13" s="204"/>
      <c r="H13" s="204"/>
      <c r="I13" s="204"/>
      <c r="J13" s="204"/>
      <c r="K13" s="204"/>
      <c r="L13" s="204"/>
      <c r="M13" s="205"/>
      <c r="N13" s="205"/>
      <c r="O13" s="205"/>
      <c r="P13" s="205"/>
      <c r="Q13" s="205"/>
    </row>
    <row r="14" spans="1:17" ht="22.5" customHeight="1" x14ac:dyDescent="0.2">
      <c r="A14" s="200">
        <v>8</v>
      </c>
      <c r="B14" s="200"/>
      <c r="C14" s="115"/>
      <c r="D14" s="115"/>
      <c r="E14" s="117"/>
    </row>
  </sheetData>
  <mergeCells count="37">
    <mergeCell ref="A13:B13"/>
    <mergeCell ref="F13:G13"/>
    <mergeCell ref="H13:L13"/>
    <mergeCell ref="M13:Q13"/>
    <mergeCell ref="A14:B14"/>
    <mergeCell ref="A11:B11"/>
    <mergeCell ref="F11:G11"/>
    <mergeCell ref="H11:L11"/>
    <mergeCell ref="M11:Q11"/>
    <mergeCell ref="A12:B12"/>
    <mergeCell ref="F12:G12"/>
    <mergeCell ref="H12:L12"/>
    <mergeCell ref="M12:Q12"/>
    <mergeCell ref="A9:B9"/>
    <mergeCell ref="F9:G9"/>
    <mergeCell ref="H9:L9"/>
    <mergeCell ref="M9:Q9"/>
    <mergeCell ref="A10:B10"/>
    <mergeCell ref="F10:G10"/>
    <mergeCell ref="H10:L10"/>
    <mergeCell ref="M10:Q10"/>
    <mergeCell ref="A7:B7"/>
    <mergeCell ref="F7:G7"/>
    <mergeCell ref="H7:L7"/>
    <mergeCell ref="M7:Q7"/>
    <mergeCell ref="A8:B8"/>
    <mergeCell ref="F8:G8"/>
    <mergeCell ref="H8:L8"/>
    <mergeCell ref="M8:Q8"/>
    <mergeCell ref="A1:Q1"/>
    <mergeCell ref="A2:Q2"/>
    <mergeCell ref="A4:C4"/>
    <mergeCell ref="D4:E4"/>
    <mergeCell ref="A6:B6"/>
    <mergeCell ref="F6:G6"/>
    <mergeCell ref="H6:L6"/>
    <mergeCell ref="M6:Q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全国大会団体戦要項 (令和7年)</vt:lpstr>
      <vt:lpstr>実施要項 </vt:lpstr>
      <vt:lpstr>参加資格者名簿</vt:lpstr>
      <vt:lpstr>申込用紙 </vt:lpstr>
      <vt:lpstr>アドバイザー名簿</vt:lpstr>
      <vt:lpstr>参加資格者名簿!Print_Area</vt:lpstr>
      <vt:lpstr>'申込用紙 '!Print_Area</vt:lpstr>
      <vt:lpstr>'全国大会団体戦要項 (令和7年)'!Print_Area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2025-08-31T07:59:36Z</dcterms:modified>
</cp:coreProperties>
</file>