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8_{4A0372DE-E1C9-450F-B492-EB4A1CEB3D44}" xr6:coauthVersionLast="47" xr6:coauthVersionMax="47" xr10:uidLastSave="{00000000-0000-0000-0000-000000000000}"/>
  <bookViews>
    <workbookView xWindow="14370" yWindow="0" windowWidth="14430" windowHeight="15600" xr2:uid="{00000000-000D-0000-FFFF-FFFF00000000}"/>
  </bookViews>
  <sheets>
    <sheet name="S申込用紙 " sheetId="9" r:id="rId1"/>
    <sheet name="健康状態確認シート" sheetId="11" r:id="rId2"/>
    <sheet name="入場許可名簿" sheetId="13" r:id="rId3"/>
    <sheet name="入場許可書" sheetId="1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#REF!</definedName>
    <definedName name="ｂ" localSheetId="0">#REF!</definedName>
    <definedName name="ｂ">#REF!</definedName>
    <definedName name="bd" localSheetId="0">#REF!</definedName>
    <definedName name="bd">#REF!</definedName>
    <definedName name="bs" localSheetId="0">#REF!</definedName>
    <definedName name="bs">#REF!</definedName>
    <definedName name="gd" localSheetId="0">#REF!</definedName>
    <definedName name="gd">#REF!</definedName>
    <definedName name="gs" localSheetId="0">#REF!</definedName>
    <definedName name="gs">#REF!</definedName>
    <definedName name="kigou" localSheetId="0">[1]参加チーム!$I$4:$K$19</definedName>
    <definedName name="kigou">[2]参加チーム!$I$4:$K$19</definedName>
    <definedName name="kumiawase" localSheetId="0">[3]対戦表!$O$3:$Z$14</definedName>
    <definedName name="kumiawase">[4]対戦表!$O$3:$Z$14</definedName>
    <definedName name="name" localSheetId="0">#REF!</definedName>
    <definedName name="name">#REF!</definedName>
    <definedName name="orderL" localSheetId="0">#REF!</definedName>
    <definedName name="orderL">#REF!</definedName>
    <definedName name="p">[5]対戦表!$O$3:$Z$14</definedName>
    <definedName name="_xlnm.Print_Area" localSheetId="0">'S申込用紙 '!$A$1:$O$33</definedName>
    <definedName name="q" localSheetId="0" hidden="1">#REF!</definedName>
    <definedName name="q" hidden="1">#REF!</definedName>
    <definedName name="seiseki">[6]辞書!$B$11:$J$225</definedName>
    <definedName name="sigun" localSheetId="0">#N/A</definedName>
    <definedName name="sigun">[7]組合せ表!$B$4:$F$19</definedName>
    <definedName name="sougou" localSheetId="0">#REF!</definedName>
    <definedName name="sougou">#REF!</definedName>
    <definedName name="tokuten" localSheetId="0">#REF!</definedName>
    <definedName name="tokuten">#REF!</definedName>
    <definedName name="w" localSheetId="0" hidden="1">#REF!</definedName>
    <definedName name="w" hidden="1">#REF!</definedName>
    <definedName name="一覧" localSheetId="0">#REF!</definedName>
    <definedName name="一覧">#REF!</definedName>
    <definedName name="大会結果">[8]辞書!$B$11:$J$225</definedName>
    <definedName name="大会結果１" localSheetId="0">[9]辞書!$B$11:$J$225</definedName>
    <definedName name="大会結果１">[10]辞書!$B$11:$J$225</definedName>
    <definedName name="大会成績" localSheetId="0">[11]辞書!$B$11:$J$225</definedName>
    <definedName name="大会成績">[12]辞書!$B$11:$J$225</definedName>
    <definedName name="大会表" localSheetId="0">[13]辞書!$B$11:$J$225</definedName>
    <definedName name="大会表">[14]辞書!$B$11:$J$225</definedName>
    <definedName name="単女" localSheetId="0">[15]辞書!$B$11:$J$225</definedName>
    <definedName name="単女">[16]辞書!$B$11:$J$225</definedName>
    <definedName name="得点入力Ｄ">[17]入力!$F$37:$K$65</definedName>
    <definedName name="入力１" localSheetId="0">[18]入力!$F$37:$K$65</definedName>
    <definedName name="入力１">[19]入力!$F$37:$K$65</definedName>
  </definedNames>
  <calcPr calcId="191029"/>
</workbook>
</file>

<file path=xl/calcChain.xml><?xml version="1.0" encoding="utf-8"?>
<calcChain xmlns="http://schemas.openxmlformats.org/spreadsheetml/2006/main">
  <c r="K254" i="14" l="1"/>
  <c r="I254" i="14"/>
  <c r="D254" i="14"/>
  <c r="B254" i="14"/>
  <c r="I252" i="14"/>
  <c r="B252" i="14"/>
  <c r="K241" i="14"/>
  <c r="I241" i="14"/>
  <c r="D241" i="14"/>
  <c r="B241" i="14"/>
  <c r="I239" i="14"/>
  <c r="B239" i="14"/>
  <c r="K228" i="14"/>
  <c r="I228" i="14"/>
  <c r="D228" i="14"/>
  <c r="B228" i="14"/>
  <c r="I226" i="14"/>
  <c r="B226" i="14"/>
  <c r="K215" i="14"/>
  <c r="I215" i="14"/>
  <c r="D215" i="14"/>
  <c r="B215" i="14"/>
  <c r="I213" i="14"/>
  <c r="B213" i="14"/>
  <c r="K202" i="14"/>
  <c r="I202" i="14"/>
  <c r="D202" i="14"/>
  <c r="B202" i="14"/>
  <c r="I200" i="14"/>
  <c r="B200" i="14"/>
  <c r="K189" i="14"/>
  <c r="I189" i="14"/>
  <c r="D189" i="14"/>
  <c r="B189" i="14"/>
  <c r="I187" i="14"/>
  <c r="B187" i="14"/>
  <c r="K176" i="14"/>
  <c r="I176" i="14"/>
  <c r="D176" i="14"/>
  <c r="B176" i="14"/>
  <c r="I174" i="14"/>
  <c r="B174" i="14"/>
  <c r="K163" i="14"/>
  <c r="I163" i="14"/>
  <c r="D163" i="14"/>
  <c r="B163" i="14"/>
  <c r="I161" i="14"/>
  <c r="B161" i="14"/>
  <c r="K150" i="14"/>
  <c r="I150" i="14"/>
  <c r="D150" i="14"/>
  <c r="B150" i="14"/>
  <c r="I148" i="14"/>
  <c r="B148" i="14"/>
  <c r="K137" i="14"/>
  <c r="I137" i="14"/>
  <c r="D137" i="14"/>
  <c r="B137" i="14"/>
  <c r="I135" i="14"/>
  <c r="B135" i="14"/>
  <c r="K124" i="14"/>
  <c r="I124" i="14"/>
  <c r="D124" i="14"/>
  <c r="B124" i="14"/>
  <c r="I122" i="14"/>
  <c r="B122" i="14"/>
  <c r="K111" i="14"/>
  <c r="I111" i="14"/>
  <c r="D111" i="14"/>
  <c r="B111" i="14"/>
  <c r="I109" i="14"/>
  <c r="B109" i="14"/>
  <c r="K98" i="14"/>
  <c r="I98" i="14"/>
  <c r="D98" i="14"/>
  <c r="B98" i="14"/>
  <c r="I96" i="14"/>
  <c r="B96" i="14"/>
  <c r="K85" i="14"/>
  <c r="I85" i="14"/>
  <c r="D85" i="14"/>
  <c r="B85" i="14"/>
  <c r="I83" i="14"/>
  <c r="B83" i="14"/>
  <c r="K72" i="14"/>
  <c r="I72" i="14"/>
  <c r="D72" i="14"/>
  <c r="B72" i="14"/>
  <c r="I70" i="14"/>
  <c r="B70" i="14"/>
  <c r="K59" i="14"/>
  <c r="I59" i="14"/>
  <c r="D59" i="14"/>
  <c r="B59" i="14"/>
  <c r="I57" i="14"/>
  <c r="B57" i="14"/>
  <c r="K46" i="14"/>
  <c r="I46" i="14"/>
  <c r="D46" i="14"/>
  <c r="B46" i="14"/>
  <c r="I44" i="14"/>
  <c r="B44" i="14"/>
  <c r="K33" i="14"/>
  <c r="I33" i="14"/>
  <c r="D33" i="14"/>
  <c r="B33" i="14"/>
  <c r="I31" i="14"/>
  <c r="B31" i="14"/>
  <c r="K20" i="14"/>
  <c r="I20" i="14"/>
  <c r="D20" i="14"/>
  <c r="B20" i="14"/>
  <c r="I18" i="14"/>
  <c r="B18" i="14"/>
  <c r="K7" i="14"/>
  <c r="I7" i="14"/>
  <c r="D7" i="14"/>
  <c r="B7" i="14"/>
  <c r="I5" i="14"/>
  <c r="B5" i="14"/>
  <c r="M9" i="9"/>
  <c r="K9" i="9"/>
  <c r="G9" i="9"/>
  <c r="L10" i="9" s="1"/>
  <c r="E9" i="9"/>
</calcChain>
</file>

<file path=xl/sharedStrings.xml><?xml version="1.0" encoding="utf-8"?>
<sst xmlns="http://schemas.openxmlformats.org/spreadsheetml/2006/main" count="558" uniqueCount="69">
  <si>
    <t>（白いセルのみ記入してください。）</t>
  </si>
  <si>
    <t>申し込み責任者</t>
    <rPh sb="0" eb="1">
      <t>モウ</t>
    </rPh>
    <rPh sb="2" eb="3">
      <t>コ</t>
    </rPh>
    <rPh sb="4" eb="7">
      <t>セキニンシャ</t>
    </rPh>
    <phoneticPr fontId="3"/>
  </si>
  <si>
    <t>団　体　名 　</t>
    <phoneticPr fontId="3"/>
  </si>
  <si>
    <t xml:space="preserve">　　　代表者氏名          </t>
    <rPh sb="3" eb="5">
      <t>ダイヒョウ</t>
    </rPh>
    <rPh sb="5" eb="6">
      <t>シャ</t>
    </rPh>
    <phoneticPr fontId="3"/>
  </si>
  <si>
    <t xml:space="preserve">住　　　 所   </t>
    <phoneticPr fontId="3"/>
  </si>
  <si>
    <t>〶</t>
    <phoneticPr fontId="3"/>
  </si>
  <si>
    <t>℡</t>
    <phoneticPr fontId="3"/>
  </si>
  <si>
    <t>　　参加人数.(S・D）</t>
    <rPh sb="2" eb="3">
      <t>サン</t>
    </rPh>
    <rPh sb="3" eb="4">
      <t>カ</t>
    </rPh>
    <rPh sb="4" eb="5">
      <t>ジン</t>
    </rPh>
    <rPh sb="5" eb="6">
      <t>カズ</t>
    </rPh>
    <phoneticPr fontId="3"/>
  </si>
  <si>
    <t>男子
S　</t>
    <rPh sb="0" eb="2">
      <t>ダンシ</t>
    </rPh>
    <phoneticPr fontId="3"/>
  </si>
  <si>
    <t>人</t>
    <rPh sb="0" eb="1">
      <t>ニン</t>
    </rPh>
    <phoneticPr fontId="3"/>
  </si>
  <si>
    <t>女子
　S　</t>
    <rPh sb="0" eb="2">
      <t>ジョシ</t>
    </rPh>
    <phoneticPr fontId="3"/>
  </si>
  <si>
    <t>男子
Ｄ</t>
    <rPh sb="0" eb="2">
      <t>ダンシ</t>
    </rPh>
    <phoneticPr fontId="3"/>
  </si>
  <si>
    <t>組</t>
    <rPh sb="0" eb="1">
      <t>クミ</t>
    </rPh>
    <phoneticPr fontId="3"/>
  </si>
  <si>
    <t>女子
Ｄ</t>
    <rPh sb="0" eb="2">
      <t>ジョシ</t>
    </rPh>
    <phoneticPr fontId="3"/>
  </si>
  <si>
    <t>　　　 参加数・参加料　 　</t>
    <rPh sb="6" eb="7">
      <t>スウ</t>
    </rPh>
    <rPh sb="8" eb="11">
      <t>サンカリョウ</t>
    </rPh>
    <phoneticPr fontId="3"/>
  </si>
  <si>
    <t>Ｓ</t>
    <phoneticPr fontId="3"/>
  </si>
  <si>
    <t>円</t>
    <rPh sb="0" eb="1">
      <t>エン</t>
    </rPh>
    <phoneticPr fontId="3"/>
  </si>
  <si>
    <t>Ｄ</t>
    <phoneticPr fontId="3"/>
  </si>
  <si>
    <t>　総合参加料　 　</t>
    <rPh sb="1" eb="2">
      <t>ソウ</t>
    </rPh>
    <rPh sb="2" eb="3">
      <t>ゴウ</t>
    </rPh>
    <rPh sb="3" eb="5">
      <t>サンカ</t>
    </rPh>
    <rPh sb="5" eb="6">
      <t>リョウ</t>
    </rPh>
    <phoneticPr fontId="3"/>
  </si>
  <si>
    <r>
      <t>　シングルス(GS・ＢＳ)　</t>
    </r>
    <r>
      <rPr>
        <b/>
        <sz val="12"/>
        <rFont val="ＭＳ Ｐ明朝"/>
        <family val="1"/>
        <charset val="128"/>
      </rPr>
      <t xml:space="preserve">　　　　            </t>
    </r>
    <r>
      <rPr>
        <sz val="10"/>
        <rFont val="ＭＳ Ｐ明朝"/>
        <family val="1"/>
        <charset val="128"/>
      </rPr>
      <t>女子を上にランク順に記載してください。（登録番号はＳに、Ｓに出ない人はDに）</t>
    </r>
    <r>
      <rPr>
        <b/>
        <sz val="10"/>
        <rFont val="ＭＳ Ｐ明朝"/>
        <family val="1"/>
        <charset val="128"/>
      </rPr>
      <t>　</t>
    </r>
    <r>
      <rPr>
        <b/>
        <sz val="12"/>
        <rFont val="ＭＳ Ｐ明朝"/>
        <family val="1"/>
        <charset val="128"/>
      </rPr>
      <t>　　　　　　</t>
    </r>
    <rPh sb="50" eb="52">
      <t>トウロク</t>
    </rPh>
    <rPh sb="52" eb="54">
      <t>バンゴウ</t>
    </rPh>
    <rPh sb="60" eb="61">
      <t>デ</t>
    </rPh>
    <rPh sb="63" eb="64">
      <t>ヒト</t>
    </rPh>
    <phoneticPr fontId="3"/>
  </si>
  <si>
    <t>氏　　名</t>
    <rPh sb="0" eb="4">
      <t>シメイ</t>
    </rPh>
    <phoneticPr fontId="3"/>
  </si>
  <si>
    <t>ふりがな</t>
    <phoneticPr fontId="3"/>
  </si>
  <si>
    <t>学　年（〇）</t>
  </si>
  <si>
    <t>性別
（〇）</t>
    <rPh sb="0" eb="2">
      <t>セイベツ</t>
    </rPh>
    <phoneticPr fontId="3"/>
  </si>
  <si>
    <t>６年</t>
    <rPh sb="1" eb="2">
      <t>ネン</t>
    </rPh>
    <phoneticPr fontId="3"/>
  </si>
  <si>
    <t>５年</t>
    <rPh sb="1" eb="2">
      <t>ネン</t>
    </rPh>
    <phoneticPr fontId="3"/>
  </si>
  <si>
    <t xml:space="preserve"> ４年以下</t>
    <rPh sb="2" eb="3">
      <t>ネン</t>
    </rPh>
    <rPh sb="3" eb="5">
      <t>イカ</t>
    </rPh>
    <phoneticPr fontId="3"/>
  </si>
  <si>
    <t>女 ・ 男　　　</t>
    <rPh sb="0" eb="1">
      <t>オンナ</t>
    </rPh>
    <rPh sb="4" eb="5">
      <t>オトコ</t>
    </rPh>
    <phoneticPr fontId="3"/>
  </si>
  <si>
    <t xml:space="preserve"> </t>
    <phoneticPr fontId="3"/>
  </si>
  <si>
    <t>チーム（クラブ）名</t>
    <rPh sb="8" eb="9">
      <t>メイ</t>
    </rPh>
    <phoneticPr fontId="33"/>
  </si>
  <si>
    <t>記載責任者</t>
    <rPh sb="0" eb="2">
      <t>キサイ</t>
    </rPh>
    <rPh sb="2" eb="5">
      <t>セキニンシャ</t>
    </rPh>
    <phoneticPr fontId="33"/>
  </si>
  <si>
    <t>住　　所</t>
    <rPh sb="0" eb="1">
      <t>ジュウ</t>
    </rPh>
    <rPh sb="3" eb="4">
      <t>ショ</t>
    </rPh>
    <phoneticPr fontId="33"/>
  </si>
  <si>
    <t>連絡先</t>
    <rPh sb="0" eb="2">
      <t>レンラク</t>
    </rPh>
    <rPh sb="2" eb="3">
      <t>サキ</t>
    </rPh>
    <phoneticPr fontId="33"/>
  </si>
  <si>
    <t>種別へは選手、指導者、保護者（1選手につき1名）で該当を記入して下さい。記入行が不足する場合はコピーなどして増やして下さい。</t>
    <rPh sb="0" eb="2">
      <t>シュベツ</t>
    </rPh>
    <rPh sb="4" eb="6">
      <t>センシュ</t>
    </rPh>
    <rPh sb="7" eb="10">
      <t>シドウシャ</t>
    </rPh>
    <rPh sb="11" eb="14">
      <t>ホゴシャ</t>
    </rPh>
    <rPh sb="16" eb="18">
      <t>センシュ</t>
    </rPh>
    <rPh sb="22" eb="23">
      <t>メイ</t>
    </rPh>
    <rPh sb="25" eb="27">
      <t>ガイトウ</t>
    </rPh>
    <rPh sb="28" eb="30">
      <t>キニュウ</t>
    </rPh>
    <rPh sb="32" eb="33">
      <t>クダ</t>
    </rPh>
    <rPh sb="36" eb="38">
      <t>キニュウ</t>
    </rPh>
    <rPh sb="38" eb="39">
      <t>ギョウ</t>
    </rPh>
    <rPh sb="40" eb="42">
      <t>フソク</t>
    </rPh>
    <rPh sb="44" eb="46">
      <t>バアイ</t>
    </rPh>
    <rPh sb="54" eb="55">
      <t>フ</t>
    </rPh>
    <rPh sb="58" eb="59">
      <t>クダ</t>
    </rPh>
    <phoneticPr fontId="33"/>
  </si>
  <si>
    <t>種　別</t>
    <rPh sb="0" eb="1">
      <t>シュ</t>
    </rPh>
    <rPh sb="2" eb="3">
      <t>ベツ</t>
    </rPh>
    <phoneticPr fontId="33"/>
  </si>
  <si>
    <t>氏　　名</t>
    <rPh sb="0" eb="1">
      <t>シ</t>
    </rPh>
    <rPh sb="3" eb="4">
      <t>ナ</t>
    </rPh>
    <phoneticPr fontId="33"/>
  </si>
  <si>
    <t>性別</t>
    <rPh sb="0" eb="2">
      <t>セイベツ</t>
    </rPh>
    <phoneticPr fontId="33"/>
  </si>
  <si>
    <t>年齢</t>
    <rPh sb="0" eb="2">
      <t>ネンレイ</t>
    </rPh>
    <phoneticPr fontId="33"/>
  </si>
  <si>
    <t>当日朝　の検温</t>
    <rPh sb="0" eb="2">
      <t>トウジツ</t>
    </rPh>
    <rPh sb="2" eb="3">
      <t>アサ</t>
    </rPh>
    <rPh sb="5" eb="7">
      <t>ケンオン</t>
    </rPh>
    <phoneticPr fontId="33"/>
  </si>
  <si>
    <t>大会前２週間における以下の事項の有無</t>
    <rPh sb="0" eb="2">
      <t>タイカイ</t>
    </rPh>
    <rPh sb="2" eb="3">
      <t>マエ</t>
    </rPh>
    <rPh sb="4" eb="6">
      <t>シュウカン</t>
    </rPh>
    <rPh sb="10" eb="12">
      <t>イカ</t>
    </rPh>
    <rPh sb="13" eb="15">
      <t>ジコウ</t>
    </rPh>
    <rPh sb="16" eb="18">
      <t>ウム</t>
    </rPh>
    <phoneticPr fontId="33"/>
  </si>
  <si>
    <t>過去１４日以内に政府から観察期間を　　　　必要とされている国、地域等への渡航　　　　　　又は、当該在住者との濃厚接触がない</t>
    <rPh sb="0" eb="2">
      <t>カコ</t>
    </rPh>
    <rPh sb="4" eb="5">
      <t>ヒ</t>
    </rPh>
    <rPh sb="5" eb="7">
      <t>イナイ</t>
    </rPh>
    <rPh sb="8" eb="10">
      <t>セイフ</t>
    </rPh>
    <rPh sb="12" eb="14">
      <t>カンサツ</t>
    </rPh>
    <rPh sb="14" eb="16">
      <t>キカン</t>
    </rPh>
    <rPh sb="21" eb="23">
      <t>ヒツヨウ</t>
    </rPh>
    <rPh sb="29" eb="30">
      <t>クニ</t>
    </rPh>
    <rPh sb="31" eb="33">
      <t>チイキ</t>
    </rPh>
    <rPh sb="33" eb="34">
      <t>トウ</t>
    </rPh>
    <rPh sb="36" eb="38">
      <t>トコウ</t>
    </rPh>
    <rPh sb="44" eb="45">
      <t>マタ</t>
    </rPh>
    <rPh sb="47" eb="49">
      <t>トウガイ</t>
    </rPh>
    <rPh sb="49" eb="52">
      <t>ザイジュウシャ</t>
    </rPh>
    <rPh sb="54" eb="56">
      <t>ノウコウ</t>
    </rPh>
    <rPh sb="56" eb="58">
      <t>セッショク</t>
    </rPh>
    <phoneticPr fontId="33"/>
  </si>
  <si>
    <t>平熱を超える　　発熱がない
（子供37.5℃以上）
（大人37.0℃以上）</t>
    <rPh sb="0" eb="2">
      <t>ヘイネツ</t>
    </rPh>
    <rPh sb="3" eb="4">
      <t>コ</t>
    </rPh>
    <rPh sb="8" eb="10">
      <t>ハツネツ</t>
    </rPh>
    <rPh sb="15" eb="17">
      <t>コドモ</t>
    </rPh>
    <rPh sb="22" eb="24">
      <t>イジョウ</t>
    </rPh>
    <rPh sb="27" eb="29">
      <t>オトナ</t>
    </rPh>
    <rPh sb="34" eb="36">
      <t>イジョウ</t>
    </rPh>
    <phoneticPr fontId="33"/>
  </si>
  <si>
    <t>咳、のどの痛みなど風邪症状</t>
    <rPh sb="0" eb="1">
      <t>セキ</t>
    </rPh>
    <rPh sb="5" eb="6">
      <t>イタ</t>
    </rPh>
    <rPh sb="9" eb="11">
      <t>カゼ</t>
    </rPh>
    <rPh sb="11" eb="13">
      <t>ショウジョウ</t>
    </rPh>
    <phoneticPr fontId="33"/>
  </si>
  <si>
    <t>だるさ、息苦しさがない</t>
    <rPh sb="4" eb="5">
      <t>イキ</t>
    </rPh>
    <rPh sb="5" eb="6">
      <t>クル</t>
    </rPh>
    <phoneticPr fontId="33"/>
  </si>
  <si>
    <t>その他体調　　　がすぐれない</t>
    <rPh sb="2" eb="3">
      <t>タ</t>
    </rPh>
    <rPh sb="3" eb="5">
      <t>タイチョウ</t>
    </rPh>
    <phoneticPr fontId="33"/>
  </si>
  <si>
    <t>有　・　無</t>
    <rPh sb="0" eb="1">
      <t>ユウ</t>
    </rPh>
    <rPh sb="4" eb="5">
      <t>ム</t>
    </rPh>
    <phoneticPr fontId="33"/>
  </si>
  <si>
    <t>本健康チェックシートは、本大会において新コロナウイルス感染症拡大防止のために、会場入場者の健康状態を確認することを目的</t>
    <rPh sb="0" eb="1">
      <t>ホン</t>
    </rPh>
    <rPh sb="1" eb="3">
      <t>ケンコウ</t>
    </rPh>
    <rPh sb="12" eb="15">
      <t>ホンタイカイ</t>
    </rPh>
    <rPh sb="19" eb="20">
      <t>シン</t>
    </rPh>
    <rPh sb="27" eb="34">
      <t>カンセンショウカクダイボウシ</t>
    </rPh>
    <rPh sb="39" eb="41">
      <t>カイジョウ</t>
    </rPh>
    <rPh sb="41" eb="44">
      <t>ニュウジョウシャ</t>
    </rPh>
    <rPh sb="45" eb="47">
      <t>ケンコウ</t>
    </rPh>
    <rPh sb="47" eb="49">
      <t>ジョウタイ</t>
    </rPh>
    <rPh sb="50" eb="52">
      <t>カクニン</t>
    </rPh>
    <rPh sb="57" eb="59">
      <t>モクテキ</t>
    </rPh>
    <phoneticPr fontId="33"/>
  </si>
  <si>
    <t>としており、記入いただいた個人情報については厳正に管理保管し入場の可否及び必要な連絡のため利用します。</t>
    <rPh sb="30" eb="32">
      <t>ニュウジョウ</t>
    </rPh>
    <rPh sb="33" eb="35">
      <t>カヒ</t>
    </rPh>
    <rPh sb="35" eb="36">
      <t>オヨ</t>
    </rPh>
    <rPh sb="37" eb="39">
      <t>ヒツヨウ</t>
    </rPh>
    <rPh sb="40" eb="42">
      <t>レンラク</t>
    </rPh>
    <rPh sb="45" eb="47">
      <t>リヨウ</t>
    </rPh>
    <phoneticPr fontId="33"/>
  </si>
  <si>
    <t>但し、本大会会場にて感染症患者又は、その疑いがある方が発見された場合に必要な範囲で保健所等に提供することがあります。</t>
    <phoneticPr fontId="36"/>
  </si>
  <si>
    <t>【区分プルダウンから選択】選手・指導者・保護者</t>
    <phoneticPr fontId="3"/>
  </si>
  <si>
    <t>No.</t>
  </si>
  <si>
    <t>所　　属</t>
  </si>
  <si>
    <t>区　　分</t>
  </si>
  <si>
    <t>氏　　名</t>
  </si>
  <si>
    <t>例</t>
  </si>
  <si>
    <t>大在ジュニア</t>
    <rPh sb="0" eb="2">
      <t>オオザイ</t>
    </rPh>
    <phoneticPr fontId="3"/>
  </si>
  <si>
    <t>選手</t>
  </si>
  <si>
    <t>大在　太郎</t>
    <rPh sb="0" eb="2">
      <t>オオザイ</t>
    </rPh>
    <rPh sb="3" eb="5">
      <t>タロウ</t>
    </rPh>
    <phoneticPr fontId="3"/>
  </si>
  <si>
    <t>入場許可証（印なきは無効）</t>
  </si>
  <si>
    <t>所属</t>
  </si>
  <si>
    <t>区分</t>
  </si>
  <si>
    <t>氏名</t>
  </si>
  <si>
    <t>各チーム代表印</t>
  </si>
  <si>
    <t>令和3年度第30回全国小学生バドミントン選手権大会
団体戦大分県選手選考会  入場許可　名簿(IDカード）</t>
    <phoneticPr fontId="3"/>
  </si>
  <si>
    <t xml:space="preserve">令和3年度第30回全国小学生バドミントン選手権大会
団体戦大分県選手選考会 </t>
    <phoneticPr fontId="3"/>
  </si>
  <si>
    <t xml:space="preserve">１０月１０日（日） </t>
    <rPh sb="7" eb="8">
      <t>ニチ</t>
    </rPh>
    <phoneticPr fontId="3"/>
  </si>
  <si>
    <t xml:space="preserve">10月１０日（日） </t>
  </si>
  <si>
    <t>令和3年度第30回全国小学生バドミントン選手権大会
団体戦大分県選手選考会
　　参加関係者名簿及び健康状態確認シート</t>
    <rPh sb="40" eb="42">
      <t>サンカ</t>
    </rPh>
    <rPh sb="42" eb="45">
      <t>カンケイシャ</t>
    </rPh>
    <rPh sb="45" eb="47">
      <t>メイボ</t>
    </rPh>
    <rPh sb="47" eb="48">
      <t>オヨ</t>
    </rPh>
    <rPh sb="49" eb="51">
      <t>ケンコウ</t>
    </rPh>
    <rPh sb="51" eb="53">
      <t>ジョウタイ</t>
    </rPh>
    <rPh sb="53" eb="55">
      <t>カクニン</t>
    </rPh>
    <phoneticPr fontId="33"/>
  </si>
  <si>
    <t>令和3年度第30回全国小学生バドミントン選手権大会
団体戦大分県選手選考会 申込書兼参加同意書</t>
    <rPh sb="38" eb="41">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</si>
</sst>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45">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sz val="6"/>
      <name val="ＭＳ Ｐゴシック"/>
      <family val="3"/>
      <charset val="128"/>
    </font>
    <font>
      <sz val="11"/>
      <name val="ＭＳ Ｐ明朝"/>
      <family val="1"/>
      <charset val="128"/>
    </font>
    <font>
      <sz val="11"/>
      <color theme="1"/>
      <name val="ＭＳ Ｐゴシック"/>
      <family val="3"/>
      <charset val="128"/>
      <scheme val="minor"/>
    </font>
    <font>
      <sz val="11"/>
      <name val="ＭＳ Ｐゴシック"/>
      <family val="3"/>
      <charset val="128"/>
    </font>
    <font>
      <b/>
      <sz val="20"/>
      <name val="ＭＳ Ｐ明朝"/>
      <family val="1"/>
      <charset val="128"/>
    </font>
    <font>
      <b/>
      <sz val="18"/>
      <name val="ＭＳ Ｐ明朝"/>
      <family val="1"/>
      <charset val="128"/>
    </font>
    <font>
      <sz val="14"/>
      <name val="ＭＳ Ｐゴシック"/>
      <family val="3"/>
      <charset val="128"/>
    </font>
    <font>
      <b/>
      <sz val="14"/>
      <name val="ＭＳ Ｐ明朝"/>
      <family val="1"/>
      <charset val="128"/>
    </font>
    <font>
      <sz val="12"/>
      <name val="ＭＳ Ｐ明朝"/>
      <family val="1"/>
      <charset val="128"/>
    </font>
    <font>
      <b/>
      <sz val="11"/>
      <name val="ＭＳ Ｐ明朝"/>
      <family val="1"/>
      <charset val="128"/>
    </font>
    <font>
      <sz val="10"/>
      <name val="ＭＳ Ｐゴシック"/>
      <family val="3"/>
      <charset val="128"/>
    </font>
    <font>
      <b/>
      <sz val="11"/>
      <name val="ＭＳ Ｐゴシック"/>
      <family val="3"/>
      <charset val="128"/>
    </font>
    <font>
      <sz val="10.5"/>
      <name val="ＭＳ 明朝"/>
      <family val="1"/>
      <charset val="128"/>
    </font>
    <font>
      <b/>
      <sz val="12"/>
      <name val="ＭＳ 明朝"/>
      <family val="1"/>
      <charset val="128"/>
    </font>
    <font>
      <sz val="11"/>
      <color indexed="8"/>
      <name val="ＭＳ Ｐゴシック"/>
      <family val="3"/>
      <charset val="128"/>
    </font>
    <font>
      <b/>
      <sz val="12"/>
      <name val="ＭＳ Ｐゴシック"/>
      <family val="3"/>
      <charset val="128"/>
    </font>
    <font>
      <b/>
      <sz val="14"/>
      <name val="ＭＳ Ｐゴシック"/>
      <family val="3"/>
      <charset val="128"/>
    </font>
    <font>
      <b/>
      <sz val="12"/>
      <name val="ＭＳ Ｐ明朝"/>
      <family val="1"/>
      <charset val="128"/>
    </font>
    <font>
      <sz val="10"/>
      <name val="ＭＳ Ｐ明朝"/>
      <family val="1"/>
      <charset val="128"/>
    </font>
    <font>
      <b/>
      <sz val="10"/>
      <name val="ＭＳ Ｐ明朝"/>
      <family val="1"/>
      <charset val="128"/>
    </font>
    <font>
      <sz val="16"/>
      <name val="ＭＳ Ｐゴシック"/>
      <family val="3"/>
      <charset val="128"/>
    </font>
    <font>
      <sz val="11"/>
      <name val="ＭＳ ゴシック"/>
      <family val="3"/>
      <charset val="128"/>
    </font>
    <font>
      <sz val="14"/>
      <name val="ＭＳ Ｐ明朝"/>
      <family val="1"/>
      <charset val="128"/>
    </font>
    <font>
      <sz val="14"/>
      <name val="ＭＳ ゴシック"/>
      <family val="3"/>
      <charset val="128"/>
    </font>
    <font>
      <sz val="14"/>
      <color indexed="9"/>
      <name val="ＭＳ Ｐ明朝"/>
      <family val="1"/>
      <charset val="128"/>
    </font>
    <font>
      <sz val="12"/>
      <color indexed="9"/>
      <name val="ＭＳ Ｐ明朝"/>
      <family val="1"/>
      <charset val="128"/>
    </font>
    <font>
      <sz val="11"/>
      <color indexed="9"/>
      <name val="ＭＳ ゴシック"/>
      <family val="3"/>
      <charset val="128"/>
    </font>
    <font>
      <sz val="11"/>
      <color indexed="9"/>
      <name val="ＭＳ Ｐゴシック"/>
      <family val="3"/>
      <charset val="128"/>
    </font>
    <font>
      <sz val="14"/>
      <color indexed="9"/>
      <name val="ＭＳ Ｐゴシック"/>
      <family val="3"/>
      <charset val="128"/>
    </font>
    <font>
      <sz val="10"/>
      <color theme="1"/>
      <name val="ＭＳ Ｐゴシック"/>
      <family val="3"/>
      <charset val="128"/>
      <scheme val="minor"/>
    </font>
    <font>
      <sz val="6"/>
      <name val="ＭＳ Ｐ明朝"/>
      <family val="1"/>
      <charset val="128"/>
    </font>
    <font>
      <sz val="8"/>
      <color theme="1"/>
      <name val="ＭＳ Ｐ明朝"/>
      <family val="1"/>
      <charset val="128"/>
    </font>
    <font>
      <sz val="10"/>
      <color theme="1"/>
      <name val="ＭＳ Ｐ明朝"/>
      <family val="1"/>
      <charset val="128"/>
    </font>
    <font>
      <sz val="6"/>
      <name val="游ゴシック"/>
      <family val="3"/>
      <charset val="128"/>
    </font>
    <font>
      <sz val="11"/>
      <color theme="1"/>
      <name val="HG丸ｺﾞｼｯｸM-PRO"/>
      <family val="3"/>
      <charset val="128"/>
    </font>
    <font>
      <sz val="9"/>
      <color theme="1"/>
      <name val="HGMaruGothicMPRO"/>
      <family val="3"/>
      <charset val="128"/>
    </font>
    <font>
      <sz val="16"/>
      <color theme="1"/>
      <name val="HGMaruGothicMPRO"/>
      <family val="3"/>
      <charset val="128"/>
    </font>
    <font>
      <sz val="11"/>
      <color theme="1"/>
      <name val="HGMaruGothicMPRO"/>
      <family val="3"/>
      <charset val="128"/>
    </font>
    <font>
      <b/>
      <sz val="12"/>
      <color theme="1"/>
      <name val="ＭＳ Ｐゴシック"/>
      <family val="3"/>
      <charset val="128"/>
    </font>
    <font>
      <sz val="18"/>
      <color theme="1"/>
      <name val="ＭＳ Ｐゴシック"/>
      <family val="3"/>
      <charset val="128"/>
    </font>
    <font>
      <sz val="20"/>
      <color theme="1"/>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theme="0" tint="-0.499984740745262"/>
        <bgColor indexed="64"/>
      </patternFill>
    </fill>
  </fills>
  <borders count="7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double">
        <color rgb="FF000000"/>
      </bottom>
      <diagonal/>
    </border>
    <border>
      <left style="hair">
        <color rgb="FF000000"/>
      </left>
      <right style="hair">
        <color rgb="FF000000"/>
      </right>
      <top style="hair">
        <color rgb="FF000000"/>
      </top>
      <bottom style="double">
        <color rgb="FF000000"/>
      </bottom>
      <diagonal/>
    </border>
    <border>
      <left style="hair">
        <color rgb="FF000000"/>
      </left>
      <right style="thin">
        <color rgb="FF000000"/>
      </right>
      <top style="hair">
        <color rgb="FF000000"/>
      </top>
      <bottom style="double">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s>
  <cellStyleXfs count="9">
    <xf numFmtId="0" fontId="0" fillId="0" borderId="0">
      <alignment vertical="center"/>
    </xf>
    <xf numFmtId="0" fontId="6" fillId="0" borderId="0"/>
    <xf numFmtId="0" fontId="15" fillId="0" borderId="0"/>
    <xf numFmtId="0" fontId="17" fillId="0" borderId="0">
      <alignment vertical="center"/>
    </xf>
    <xf numFmtId="0" fontId="6" fillId="0" borderId="0">
      <alignment vertical="center"/>
    </xf>
    <xf numFmtId="0" fontId="2" fillId="0" borderId="0"/>
    <xf numFmtId="0" fontId="5" fillId="0" borderId="0">
      <alignment vertical="center"/>
    </xf>
    <xf numFmtId="0" fontId="5" fillId="0" borderId="0">
      <alignment vertical="center"/>
    </xf>
    <xf numFmtId="0" fontId="44" fillId="0" borderId="0">
      <alignment vertical="center"/>
    </xf>
  </cellStyleXfs>
  <cellXfs count="196">
    <xf numFmtId="0" fontId="0" fillId="0" borderId="0" xfId="0">
      <alignment vertical="center"/>
    </xf>
    <xf numFmtId="0" fontId="6" fillId="2" borderId="0" xfId="1" applyFill="1" applyAlignment="1">
      <alignment horizontal="center" vertical="center"/>
    </xf>
    <xf numFmtId="0" fontId="8" fillId="2" borderId="0" xfId="1" applyFont="1" applyFill="1" applyAlignment="1">
      <alignment horizontal="center" vertical="center" wrapText="1"/>
    </xf>
    <xf numFmtId="0" fontId="9" fillId="2" borderId="6" xfId="1" applyFont="1" applyFill="1" applyBorder="1" applyAlignment="1">
      <alignment horizontal="center" vertical="center"/>
    </xf>
    <xf numFmtId="0" fontId="12" fillId="2" borderId="21" xfId="1" applyFont="1" applyFill="1" applyBorder="1" applyAlignment="1">
      <alignment horizontal="center" vertical="top" wrapText="1"/>
    </xf>
    <xf numFmtId="0" fontId="2" fillId="2" borderId="22" xfId="1" applyFont="1" applyFill="1" applyBorder="1" applyAlignment="1">
      <alignment vertical="center"/>
    </xf>
    <xf numFmtId="0" fontId="9" fillId="2" borderId="22" xfId="1" applyFont="1" applyFill="1" applyBorder="1" applyAlignment="1">
      <alignment horizontal="left" vertical="center"/>
    </xf>
    <xf numFmtId="0" fontId="2" fillId="2" borderId="23" xfId="1" applyFont="1" applyFill="1" applyBorder="1" applyAlignment="1">
      <alignment vertical="center"/>
    </xf>
    <xf numFmtId="0" fontId="9" fillId="2" borderId="25" xfId="1" applyFont="1" applyFill="1" applyBorder="1" applyAlignment="1">
      <alignment horizontal="left" vertical="center"/>
    </xf>
    <xf numFmtId="0" fontId="13" fillId="3" borderId="26" xfId="1" applyFont="1" applyFill="1" applyBorder="1" applyAlignment="1">
      <alignment horizontal="center" vertical="center" wrapText="1"/>
    </xf>
    <xf numFmtId="0" fontId="14" fillId="2" borderId="27" xfId="1" applyFont="1" applyFill="1" applyBorder="1" applyAlignment="1">
      <alignment horizontal="center" vertical="center"/>
    </xf>
    <xf numFmtId="0" fontId="6" fillId="3" borderId="28" xfId="1" applyFill="1" applyBorder="1" applyAlignment="1">
      <alignment horizontal="center" vertical="center"/>
    </xf>
    <xf numFmtId="0" fontId="13" fillId="3" borderId="26" xfId="1" applyFont="1" applyFill="1" applyBorder="1" applyAlignment="1">
      <alignment vertical="center" wrapText="1"/>
    </xf>
    <xf numFmtId="0" fontId="14" fillId="2" borderId="29" xfId="1" applyFont="1" applyFill="1" applyBorder="1" applyAlignment="1">
      <alignment horizontal="center" vertical="center"/>
    </xf>
    <xf numFmtId="0" fontId="6" fillId="3" borderId="14" xfId="1" applyFill="1" applyBorder="1" applyAlignment="1">
      <alignment horizontal="center" vertical="center"/>
    </xf>
    <xf numFmtId="0" fontId="2" fillId="2" borderId="14" xfId="1" applyFont="1" applyFill="1" applyBorder="1" applyAlignment="1">
      <alignment horizontal="center" vertical="center"/>
    </xf>
    <xf numFmtId="0" fontId="6" fillId="3" borderId="31" xfId="1" applyFill="1" applyBorder="1" applyAlignment="1">
      <alignment horizontal="center" vertical="center"/>
    </xf>
    <xf numFmtId="0" fontId="16" fillId="3" borderId="32" xfId="2" applyFont="1" applyFill="1" applyBorder="1" applyAlignment="1">
      <alignment horizontal="center" vertical="center"/>
    </xf>
    <xf numFmtId="0" fontId="2" fillId="2" borderId="0" xfId="3" applyFont="1" applyFill="1" applyAlignment="1">
      <alignment horizontal="center" vertical="center"/>
    </xf>
    <xf numFmtId="0" fontId="9" fillId="2" borderId="38" xfId="1" applyFont="1" applyFill="1" applyBorder="1" applyAlignment="1">
      <alignment horizontal="center" vertical="center"/>
    </xf>
    <xf numFmtId="0" fontId="6" fillId="3" borderId="39" xfId="1" applyFill="1" applyBorder="1" applyAlignment="1">
      <alignment horizontal="center" vertical="center"/>
    </xf>
    <xf numFmtId="42" fontId="19" fillId="3" borderId="40" xfId="1" applyNumberFormat="1" applyFont="1" applyFill="1" applyBorder="1" applyAlignment="1">
      <alignment vertical="center"/>
    </xf>
    <xf numFmtId="0" fontId="6" fillId="3" borderId="42" xfId="1" applyFill="1" applyBorder="1" applyAlignment="1">
      <alignment horizontal="center" vertical="center"/>
    </xf>
    <xf numFmtId="0" fontId="13" fillId="2" borderId="33" xfId="1" applyFont="1" applyFill="1" applyBorder="1" applyAlignment="1">
      <alignment horizontal="center" vertical="center"/>
    </xf>
    <xf numFmtId="0" fontId="13" fillId="2" borderId="33" xfId="1" applyFont="1" applyFill="1" applyBorder="1" applyAlignment="1">
      <alignment horizontal="center" vertical="center" wrapText="1"/>
    </xf>
    <xf numFmtId="0" fontId="9" fillId="2" borderId="49" xfId="1" applyFont="1" applyFill="1" applyBorder="1" applyAlignment="1">
      <alignment horizontal="center" vertical="center"/>
    </xf>
    <xf numFmtId="0" fontId="9" fillId="2" borderId="1" xfId="1" applyFont="1" applyFill="1" applyBorder="1" applyAlignment="1">
      <alignment horizontal="center" vertical="center"/>
    </xf>
    <xf numFmtId="0" fontId="2" fillId="2" borderId="1" xfId="1" applyFont="1" applyFill="1" applyBorder="1" applyAlignment="1">
      <alignment horizontal="center" vertical="center"/>
    </xf>
    <xf numFmtId="0" fontId="24" fillId="2" borderId="1" xfId="1" applyFont="1" applyFill="1" applyBorder="1" applyAlignment="1">
      <alignment horizontal="center" vertical="center"/>
    </xf>
    <xf numFmtId="0" fontId="24" fillId="2" borderId="18" xfId="1" applyFont="1" applyFill="1" applyBorder="1" applyAlignment="1">
      <alignment horizontal="center" vertical="center"/>
    </xf>
    <xf numFmtId="0" fontId="6" fillId="2" borderId="6" xfId="1" applyFill="1" applyBorder="1" applyAlignment="1">
      <alignment horizontal="center" vertical="center"/>
    </xf>
    <xf numFmtId="0" fontId="9" fillId="2" borderId="51" xfId="1" applyFont="1" applyFill="1" applyBorder="1" applyAlignment="1">
      <alignment horizontal="center" vertical="center"/>
    </xf>
    <xf numFmtId="0" fontId="9" fillId="2" borderId="15" xfId="1" applyFont="1" applyFill="1" applyBorder="1" applyAlignment="1">
      <alignment horizontal="center" vertical="center"/>
    </xf>
    <xf numFmtId="0" fontId="2" fillId="2" borderId="15" xfId="1" applyFont="1" applyFill="1" applyBorder="1" applyAlignment="1">
      <alignment horizontal="center" vertical="center"/>
    </xf>
    <xf numFmtId="0" fontId="24" fillId="2" borderId="15" xfId="1" applyFont="1" applyFill="1" applyBorder="1" applyAlignment="1">
      <alignment horizontal="center" vertical="center"/>
    </xf>
    <xf numFmtId="0" fontId="6" fillId="2" borderId="15" xfId="1" applyFill="1" applyBorder="1" applyAlignment="1">
      <alignment horizontal="center" vertical="center"/>
    </xf>
    <xf numFmtId="0" fontId="24" fillId="2" borderId="16" xfId="1" applyFont="1" applyFill="1" applyBorder="1" applyAlignment="1">
      <alignment horizontal="center" vertical="center"/>
    </xf>
    <xf numFmtId="0" fontId="6" fillId="2" borderId="25" xfId="1" applyFill="1" applyBorder="1" applyAlignment="1">
      <alignment horizontal="center" vertical="center"/>
    </xf>
    <xf numFmtId="0" fontId="25" fillId="0" borderId="15" xfId="4" applyFont="1" applyBorder="1" applyAlignment="1">
      <alignment horizontal="center" vertical="center"/>
    </xf>
    <xf numFmtId="0" fontId="11" fillId="0" borderId="15" xfId="4" applyFont="1" applyBorder="1" applyAlignment="1">
      <alignment horizontal="center" vertical="center" shrinkToFit="1"/>
    </xf>
    <xf numFmtId="0" fontId="27" fillId="0" borderId="15" xfId="4" applyFont="1" applyBorder="1" applyAlignment="1">
      <alignment horizontal="center" vertical="center"/>
    </xf>
    <xf numFmtId="0" fontId="28" fillId="0" borderId="15" xfId="4" applyFont="1" applyBorder="1" applyAlignment="1">
      <alignment horizontal="center" vertical="center" shrinkToFit="1"/>
    </xf>
    <xf numFmtId="0" fontId="29" fillId="2" borderId="15" xfId="1" applyFont="1" applyFill="1" applyBorder="1" applyAlignment="1">
      <alignment horizontal="center" vertical="center"/>
    </xf>
    <xf numFmtId="0" fontId="30" fillId="2" borderId="15" xfId="1" applyFont="1" applyFill="1" applyBorder="1" applyAlignment="1">
      <alignment horizontal="center" vertical="center"/>
    </xf>
    <xf numFmtId="0" fontId="6" fillId="4" borderId="15" xfId="1" applyFill="1" applyBorder="1" applyAlignment="1">
      <alignment horizontal="center" vertical="center"/>
    </xf>
    <xf numFmtId="0" fontId="9" fillId="2" borderId="47" xfId="1" applyFont="1" applyFill="1" applyBorder="1" applyAlignment="1">
      <alignment horizontal="center" vertical="center"/>
    </xf>
    <xf numFmtId="0" fontId="25" fillId="0" borderId="33" xfId="4" applyFont="1" applyBorder="1" applyAlignment="1">
      <alignment horizontal="center" vertical="center"/>
    </xf>
    <xf numFmtId="0" fontId="11" fillId="0" borderId="33" xfId="4" applyFont="1" applyBorder="1" applyAlignment="1">
      <alignment horizontal="center" vertical="center" shrinkToFit="1"/>
    </xf>
    <xf numFmtId="0" fontId="6" fillId="2" borderId="33" xfId="1" applyFill="1" applyBorder="1" applyAlignment="1">
      <alignment horizontal="center" vertical="center"/>
    </xf>
    <xf numFmtId="0" fontId="24" fillId="2" borderId="33" xfId="1" applyFont="1" applyFill="1" applyBorder="1" applyAlignment="1">
      <alignment horizontal="center" vertical="center"/>
    </xf>
    <xf numFmtId="0" fontId="9" fillId="2" borderId="0" xfId="1" applyFont="1" applyFill="1" applyAlignment="1">
      <alignment horizontal="center" vertical="center"/>
    </xf>
    <xf numFmtId="0" fontId="25" fillId="0" borderId="0" xfId="5" applyFont="1" applyAlignment="1">
      <alignment horizontal="center" vertical="center"/>
    </xf>
    <xf numFmtId="0" fontId="2" fillId="2" borderId="0" xfId="1" applyFont="1" applyFill="1" applyAlignment="1">
      <alignment horizontal="center" vertical="center"/>
    </xf>
    <xf numFmtId="0" fontId="24" fillId="2" borderId="0" xfId="1" applyFont="1" applyFill="1" applyAlignment="1">
      <alignment horizontal="center" vertical="center"/>
    </xf>
    <xf numFmtId="0" fontId="25" fillId="0" borderId="0" xfId="4" applyFont="1" applyAlignment="1">
      <alignment horizontal="center" vertical="center"/>
    </xf>
    <xf numFmtId="0" fontId="11" fillId="0" borderId="0" xfId="4" applyFont="1" applyAlignment="1">
      <alignment horizontal="center" vertical="center" shrinkToFit="1"/>
    </xf>
    <xf numFmtId="0" fontId="5" fillId="0" borderId="0" xfId="6" applyAlignment="1">
      <alignment horizontal="center" vertical="center" shrinkToFit="1"/>
    </xf>
    <xf numFmtId="0" fontId="5" fillId="0" borderId="0" xfId="6" applyAlignment="1">
      <alignment vertical="center" shrinkToFit="1"/>
    </xf>
    <xf numFmtId="0" fontId="34" fillId="0" borderId="15" xfId="6" applyFont="1" applyBorder="1" applyAlignment="1">
      <alignment vertical="center" shrinkToFit="1"/>
    </xf>
    <xf numFmtId="0" fontId="34" fillId="0" borderId="0" xfId="6" applyFont="1" applyAlignment="1">
      <alignment horizontal="center" vertical="center" shrinkToFit="1"/>
    </xf>
    <xf numFmtId="0" fontId="34" fillId="0" borderId="15" xfId="6" applyFont="1" applyBorder="1" applyAlignment="1">
      <alignment horizontal="center" vertical="center" shrinkToFit="1"/>
    </xf>
    <xf numFmtId="0" fontId="37" fillId="0" borderId="0" xfId="6" applyFont="1">
      <alignment vertical="center"/>
    </xf>
    <xf numFmtId="0" fontId="37" fillId="0" borderId="54" xfId="6" applyFont="1" applyBorder="1" applyAlignment="1">
      <alignment horizontal="center" vertical="center"/>
    </xf>
    <xf numFmtId="0" fontId="37" fillId="0" borderId="55" xfId="6" applyFont="1" applyBorder="1" applyAlignment="1">
      <alignment horizontal="center" vertical="center"/>
    </xf>
    <xf numFmtId="0" fontId="37" fillId="0" borderId="56" xfId="6" applyFont="1" applyBorder="1" applyAlignment="1">
      <alignment horizontal="center" vertical="center"/>
    </xf>
    <xf numFmtId="0" fontId="37" fillId="0" borderId="57" xfId="6" applyFont="1" applyBorder="1" applyAlignment="1">
      <alignment horizontal="center" vertical="center"/>
    </xf>
    <xf numFmtId="0" fontId="37" fillId="0" borderId="58" xfId="6" applyFont="1" applyBorder="1" applyAlignment="1">
      <alignment horizontal="center" vertical="center"/>
    </xf>
    <xf numFmtId="0" fontId="37" fillId="0" borderId="59" xfId="6" applyFont="1" applyBorder="1" applyAlignment="1">
      <alignment horizontal="center" vertical="center"/>
    </xf>
    <xf numFmtId="0" fontId="37" fillId="0" borderId="60" xfId="6" applyFont="1" applyBorder="1" applyAlignment="1">
      <alignment horizontal="center" vertical="center"/>
    </xf>
    <xf numFmtId="0" fontId="37" fillId="0" borderId="61" xfId="6" applyFont="1" applyBorder="1" applyAlignment="1">
      <alignment horizontal="center" vertical="center"/>
    </xf>
    <xf numFmtId="0" fontId="37" fillId="0" borderId="0" xfId="6" applyFont="1" applyAlignment="1">
      <alignment horizontal="center" vertical="center"/>
    </xf>
    <xf numFmtId="0" fontId="38" fillId="0" borderId="0" xfId="6" applyFont="1">
      <alignment vertical="center"/>
    </xf>
    <xf numFmtId="0" fontId="40" fillId="0" borderId="0" xfId="6" applyFont="1">
      <alignment vertical="center"/>
    </xf>
    <xf numFmtId="0" fontId="40" fillId="0" borderId="67" xfId="6" applyFont="1" applyBorder="1" applyAlignment="1">
      <alignment horizontal="center"/>
    </xf>
    <xf numFmtId="0" fontId="40" fillId="0" borderId="70" xfId="6" applyFont="1" applyBorder="1" applyAlignment="1">
      <alignment horizontal="center"/>
    </xf>
    <xf numFmtId="0" fontId="13" fillId="5" borderId="26" xfId="1" applyFont="1" applyFill="1" applyBorder="1" applyAlignment="1">
      <alignment horizontal="center" vertical="center" wrapText="1"/>
    </xf>
    <xf numFmtId="0" fontId="14" fillId="5" borderId="27" xfId="1" applyFont="1" applyFill="1" applyBorder="1" applyAlignment="1">
      <alignment horizontal="center" vertical="center"/>
    </xf>
    <xf numFmtId="0" fontId="6" fillId="5" borderId="25" xfId="1" applyFill="1" applyBorder="1" applyAlignment="1">
      <alignment horizontal="center" vertical="center"/>
    </xf>
    <xf numFmtId="0" fontId="13" fillId="5" borderId="13" xfId="1" applyFont="1" applyFill="1" applyBorder="1" applyAlignment="1">
      <alignment horizontal="center" vertical="center" wrapText="1"/>
    </xf>
    <xf numFmtId="0" fontId="6" fillId="5" borderId="30" xfId="1" applyFill="1" applyBorder="1" applyAlignment="1">
      <alignment horizontal="center" vertical="center"/>
    </xf>
    <xf numFmtId="0" fontId="6" fillId="5" borderId="12" xfId="1" applyFill="1" applyBorder="1" applyAlignment="1">
      <alignment horizontal="center" vertical="center"/>
    </xf>
    <xf numFmtId="0" fontId="16" fillId="5" borderId="32" xfId="2" applyFont="1" applyFill="1" applyBorder="1" applyAlignment="1">
      <alignment horizontal="center" vertical="center"/>
    </xf>
    <xf numFmtId="0" fontId="6" fillId="5" borderId="35" xfId="1" applyFill="1" applyBorder="1" applyAlignment="1">
      <alignment horizontal="center" vertical="center"/>
    </xf>
    <xf numFmtId="0" fontId="7" fillId="2" borderId="0" xfId="1" applyFont="1" applyFill="1" applyAlignment="1">
      <alignment horizontal="center" vertical="center" wrapText="1"/>
    </xf>
    <xf numFmtId="0" fontId="4" fillId="2" borderId="3" xfId="1" applyFont="1" applyFill="1" applyBorder="1" applyAlignment="1">
      <alignment horizontal="right" wrapText="1"/>
    </xf>
    <xf numFmtId="0" fontId="9" fillId="3" borderId="4" xfId="1" applyFont="1" applyFill="1" applyBorder="1" applyAlignment="1">
      <alignment horizontal="center" vertical="center"/>
    </xf>
    <xf numFmtId="0" fontId="9" fillId="3" borderId="5" xfId="1" applyFont="1" applyFill="1" applyBorder="1" applyAlignment="1">
      <alignment horizontal="center" vertical="center"/>
    </xf>
    <xf numFmtId="0" fontId="9" fillId="3" borderId="10" xfId="1" applyFont="1" applyFill="1" applyBorder="1" applyAlignment="1">
      <alignment horizontal="center" vertical="center"/>
    </xf>
    <xf numFmtId="0" fontId="9" fillId="3" borderId="11" xfId="1" applyFont="1" applyFill="1" applyBorder="1" applyAlignment="1">
      <alignment horizontal="center" vertical="center"/>
    </xf>
    <xf numFmtId="0" fontId="9" fillId="3" borderId="36" xfId="1" applyFont="1" applyFill="1" applyBorder="1" applyAlignment="1">
      <alignment horizontal="center" vertical="center"/>
    </xf>
    <xf numFmtId="0" fontId="9" fillId="3" borderId="37" xfId="1" applyFont="1" applyFill="1" applyBorder="1" applyAlignment="1">
      <alignment horizontal="center" vertical="center"/>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9" fillId="2" borderId="2" xfId="1" applyFont="1" applyFill="1" applyBorder="1" applyAlignment="1">
      <alignment horizontal="center" vertical="center"/>
    </xf>
    <xf numFmtId="0" fontId="9" fillId="2" borderId="1" xfId="1" applyFont="1" applyFill="1" applyBorder="1" applyAlignment="1">
      <alignment horizontal="center" vertical="center"/>
    </xf>
    <xf numFmtId="0" fontId="9" fillId="2" borderId="14" xfId="1" applyFont="1" applyFill="1" applyBorder="1" applyAlignment="1">
      <alignment horizontal="center" vertical="center"/>
    </xf>
    <xf numFmtId="0" fontId="9" fillId="2" borderId="20" xfId="1" applyFont="1" applyFill="1" applyBorder="1" applyAlignment="1">
      <alignment horizontal="center" vertical="center"/>
    </xf>
    <xf numFmtId="0" fontId="9" fillId="2" borderId="22" xfId="1" applyFont="1" applyFill="1" applyBorder="1" applyAlignment="1">
      <alignment horizontal="left" vertical="center"/>
    </xf>
    <xf numFmtId="0" fontId="2" fillId="2" borderId="18" xfId="1" applyFont="1" applyFill="1" applyBorder="1" applyAlignment="1">
      <alignment horizontal="left" vertical="center"/>
    </xf>
    <xf numFmtId="0" fontId="2" fillId="2" borderId="19" xfId="1" applyFont="1" applyFill="1" applyBorder="1" applyAlignment="1">
      <alignment horizontal="left" vertical="center"/>
    </xf>
    <xf numFmtId="0" fontId="2" fillId="2" borderId="24" xfId="1" applyFont="1" applyFill="1" applyBorder="1" applyAlignment="1">
      <alignment horizontal="left" vertical="center"/>
    </xf>
    <xf numFmtId="0" fontId="18" fillId="3" borderId="2" xfId="3" applyFont="1" applyFill="1" applyBorder="1" applyAlignment="1">
      <alignment horizontal="center" vertical="center"/>
    </xf>
    <xf numFmtId="0" fontId="18" fillId="3" borderId="31" xfId="3" applyFont="1" applyFill="1" applyBorder="1" applyAlignment="1">
      <alignment horizontal="center" vertical="center"/>
    </xf>
    <xf numFmtId="42" fontId="18" fillId="5" borderId="33" xfId="3" applyNumberFormat="1" applyFont="1" applyFill="1" applyBorder="1" applyAlignment="1">
      <alignment horizontal="center" vertical="center"/>
    </xf>
    <xf numFmtId="42" fontId="18" fillId="5" borderId="34" xfId="3" applyNumberFormat="1" applyFont="1" applyFill="1" applyBorder="1" applyAlignment="1">
      <alignment horizontal="center" vertical="center"/>
    </xf>
    <xf numFmtId="42" fontId="19" fillId="3" borderId="40" xfId="1" applyNumberFormat="1" applyFont="1" applyFill="1" applyBorder="1" applyAlignment="1">
      <alignment horizontal="center" vertical="center"/>
    </xf>
    <xf numFmtId="42" fontId="19" fillId="3" borderId="41" xfId="1" applyNumberFormat="1" applyFont="1" applyFill="1" applyBorder="1" applyAlignment="1">
      <alignment horizontal="center" vertical="center"/>
    </xf>
    <xf numFmtId="0" fontId="8" fillId="2" borderId="43" xfId="1" applyFont="1" applyFill="1" applyBorder="1" applyAlignment="1">
      <alignment horizontal="left" wrapText="1"/>
    </xf>
    <xf numFmtId="0" fontId="9" fillId="2" borderId="44" xfId="1" applyFont="1" applyFill="1" applyBorder="1" applyAlignment="1">
      <alignment horizontal="center" vertical="center"/>
    </xf>
    <xf numFmtId="0" fontId="9" fillId="2" borderId="47" xfId="1" applyFont="1" applyFill="1" applyBorder="1" applyAlignment="1">
      <alignment horizontal="center" vertical="center"/>
    </xf>
    <xf numFmtId="0" fontId="23" fillId="2" borderId="45" xfId="1" applyFont="1" applyFill="1" applyBorder="1" applyAlignment="1">
      <alignment horizontal="center" vertical="center"/>
    </xf>
    <xf numFmtId="0" fontId="23" fillId="2" borderId="33" xfId="1" applyFont="1" applyFill="1" applyBorder="1" applyAlignment="1">
      <alignment horizontal="center" vertical="center"/>
    </xf>
    <xf numFmtId="0" fontId="6" fillId="2" borderId="45" xfId="1" applyFill="1" applyBorder="1" applyAlignment="1">
      <alignment horizontal="center" vertical="center"/>
    </xf>
    <xf numFmtId="0" fontId="6" fillId="2" borderId="45" xfId="1" applyFill="1" applyBorder="1" applyAlignment="1">
      <alignment horizontal="center" vertical="center" wrapText="1"/>
    </xf>
    <xf numFmtId="0" fontId="6" fillId="2" borderId="33" xfId="1" applyFill="1" applyBorder="1" applyAlignment="1">
      <alignment horizontal="center" vertical="center" wrapText="1"/>
    </xf>
    <xf numFmtId="0" fontId="23" fillId="2" borderId="45" xfId="1" applyFont="1" applyFill="1" applyBorder="1" applyAlignment="1">
      <alignment horizontal="center" vertical="center" wrapText="1"/>
    </xf>
    <xf numFmtId="0" fontId="23" fillId="2" borderId="46" xfId="1" applyFont="1" applyFill="1" applyBorder="1" applyAlignment="1">
      <alignment horizontal="center" vertical="center" wrapText="1"/>
    </xf>
    <xf numFmtId="0" fontId="23" fillId="2" borderId="33" xfId="1" applyFont="1" applyFill="1" applyBorder="1" applyAlignment="1">
      <alignment horizontal="center" vertical="center" wrapText="1"/>
    </xf>
    <xf numFmtId="0" fontId="23" fillId="2" borderId="48" xfId="1" applyFont="1" applyFill="1" applyBorder="1" applyAlignment="1">
      <alignment horizontal="center" vertical="center" wrapText="1"/>
    </xf>
    <xf numFmtId="0" fontId="13" fillId="2" borderId="33" xfId="1" applyFont="1" applyFill="1" applyBorder="1" applyAlignment="1">
      <alignment horizontal="left" vertical="center" wrapText="1"/>
    </xf>
    <xf numFmtId="0" fontId="6" fillId="2" borderId="15" xfId="1" applyFill="1" applyBorder="1" applyAlignment="1">
      <alignment horizontal="center" vertical="center" wrapText="1"/>
    </xf>
    <xf numFmtId="0" fontId="9" fillId="2" borderId="50" xfId="1" applyFont="1" applyFill="1" applyBorder="1" applyAlignment="1">
      <alignment horizontal="center" vertical="center"/>
    </xf>
    <xf numFmtId="0" fontId="6" fillId="2" borderId="0" xfId="1" applyFill="1" applyAlignment="1">
      <alignment horizontal="center" vertical="center" wrapText="1"/>
    </xf>
    <xf numFmtId="0" fontId="24" fillId="2" borderId="15" xfId="1" applyFont="1" applyFill="1" applyBorder="1" applyAlignment="1">
      <alignment horizontal="center" vertical="center"/>
    </xf>
    <xf numFmtId="0" fontId="6" fillId="2" borderId="15" xfId="1" applyFill="1" applyBorder="1" applyAlignment="1">
      <alignment horizontal="center" vertical="center"/>
    </xf>
    <xf numFmtId="0" fontId="9" fillId="4" borderId="15" xfId="1" applyFont="1" applyFill="1" applyBorder="1" applyAlignment="1">
      <alignment horizontal="center" vertical="center"/>
    </xf>
    <xf numFmtId="0" fontId="9" fillId="4" borderId="52"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52" xfId="1" applyFont="1" applyFill="1" applyBorder="1" applyAlignment="1">
      <alignment horizontal="center" vertical="center"/>
    </xf>
    <xf numFmtId="0" fontId="26" fillId="2" borderId="15" xfId="1" applyFont="1" applyFill="1" applyBorder="1" applyAlignment="1">
      <alignment horizontal="center" vertical="center"/>
    </xf>
    <xf numFmtId="0" fontId="29" fillId="2" borderId="15" xfId="1" applyFont="1" applyFill="1" applyBorder="1" applyAlignment="1">
      <alignment horizontal="center" vertical="center"/>
    </xf>
    <xf numFmtId="0" fontId="30" fillId="2" borderId="15" xfId="1" applyFont="1" applyFill="1" applyBorder="1" applyAlignment="1">
      <alignment horizontal="center" vertical="center"/>
    </xf>
    <xf numFmtId="0" fontId="31" fillId="2" borderId="15" xfId="1" applyFont="1" applyFill="1" applyBorder="1" applyAlignment="1">
      <alignment horizontal="center" vertical="center"/>
    </xf>
    <xf numFmtId="0" fontId="31" fillId="2" borderId="52" xfId="1" applyFont="1" applyFill="1" applyBorder="1" applyAlignment="1">
      <alignment horizontal="center" vertical="center"/>
    </xf>
    <xf numFmtId="0" fontId="31" fillId="4" borderId="15" xfId="1" applyFont="1" applyFill="1" applyBorder="1" applyAlignment="1">
      <alignment horizontal="center" vertical="center"/>
    </xf>
    <xf numFmtId="0" fontId="31" fillId="4" borderId="52" xfId="1" applyFont="1" applyFill="1" applyBorder="1" applyAlignment="1">
      <alignment horizontal="center" vertical="center"/>
    </xf>
    <xf numFmtId="0" fontId="24" fillId="2" borderId="0" xfId="1" applyFont="1" applyFill="1" applyAlignment="1">
      <alignment horizontal="center" vertical="center"/>
    </xf>
    <xf numFmtId="0" fontId="9" fillId="2" borderId="0" xfId="1" applyFont="1" applyFill="1" applyAlignment="1">
      <alignment horizontal="center" vertical="center"/>
    </xf>
    <xf numFmtId="0" fontId="24" fillId="2" borderId="33" xfId="1" applyFont="1" applyFill="1" applyBorder="1" applyAlignment="1">
      <alignment horizontal="center" vertical="center"/>
    </xf>
    <xf numFmtId="0" fontId="6" fillId="2" borderId="33" xfId="1" applyFill="1" applyBorder="1" applyAlignment="1">
      <alignment horizontal="center" vertical="center"/>
    </xf>
    <xf numFmtId="0" fontId="9" fillId="2" borderId="33" xfId="1" applyFont="1" applyFill="1" applyBorder="1" applyAlignment="1">
      <alignment horizontal="center" vertical="center"/>
    </xf>
    <xf numFmtId="0" fontId="9" fillId="2" borderId="48"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53"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24" xfId="1" applyFont="1" applyFill="1" applyBorder="1" applyAlignment="1">
      <alignment horizontal="center" vertical="center"/>
    </xf>
    <xf numFmtId="0" fontId="6" fillId="2" borderId="0" xfId="1" applyFill="1" applyAlignment="1">
      <alignment horizontal="center" vertical="center"/>
    </xf>
    <xf numFmtId="0" fontId="34" fillId="0" borderId="19" xfId="6" applyFont="1" applyBorder="1" applyAlignment="1">
      <alignment vertical="center" shrinkToFit="1"/>
    </xf>
    <xf numFmtId="0" fontId="32" fillId="0" borderId="0" xfId="6" applyFont="1" applyAlignment="1">
      <alignment horizontal="center" vertical="center" wrapText="1"/>
    </xf>
    <xf numFmtId="0" fontId="34" fillId="0" borderId="16" xfId="6" applyFont="1" applyBorder="1" applyAlignment="1">
      <alignment horizontal="center" vertical="center" shrinkToFit="1"/>
    </xf>
    <xf numFmtId="0" fontId="34" fillId="0" borderId="17" xfId="6" applyFont="1" applyBorder="1" applyAlignment="1">
      <alignment horizontal="center" vertical="center" shrinkToFit="1"/>
    </xf>
    <xf numFmtId="0" fontId="34" fillId="0" borderId="25" xfId="6" applyFont="1" applyBorder="1" applyAlignment="1">
      <alignment horizontal="center" vertical="center" shrinkToFit="1"/>
    </xf>
    <xf numFmtId="0" fontId="34" fillId="0" borderId="15" xfId="6" applyFont="1" applyBorder="1" applyAlignment="1">
      <alignment horizontal="center" vertical="center" shrinkToFit="1"/>
    </xf>
    <xf numFmtId="0" fontId="34" fillId="0" borderId="15" xfId="6" applyFont="1" applyBorder="1" applyAlignment="1">
      <alignment horizontal="center" vertical="center" wrapText="1" shrinkToFit="1"/>
    </xf>
    <xf numFmtId="0" fontId="34" fillId="0" borderId="15" xfId="6" applyFont="1" applyBorder="1" applyAlignment="1">
      <alignment horizontal="center" vertical="center" wrapText="1"/>
    </xf>
    <xf numFmtId="0" fontId="35" fillId="0" borderId="0" xfId="6" applyFont="1">
      <alignment vertical="center"/>
    </xf>
    <xf numFmtId="0" fontId="35" fillId="0" borderId="0" xfId="6" applyFont="1" applyAlignment="1">
      <alignment horizontal="left" vertical="center"/>
    </xf>
    <xf numFmtId="0" fontId="35" fillId="0" borderId="0" xfId="6" applyFont="1" applyAlignment="1">
      <alignment vertical="center" shrinkToFit="1"/>
    </xf>
    <xf numFmtId="0" fontId="34" fillId="0" borderId="0" xfId="6" applyFont="1" applyAlignment="1">
      <alignment vertical="center" shrinkToFit="1"/>
    </xf>
    <xf numFmtId="0" fontId="5" fillId="0" borderId="0" xfId="6" applyAlignment="1">
      <alignment vertical="center" shrinkToFit="1"/>
    </xf>
    <xf numFmtId="0" fontId="37" fillId="0" borderId="0" xfId="6" applyFont="1" applyAlignment="1">
      <alignment horizontal="center" vertical="center" wrapText="1"/>
    </xf>
    <xf numFmtId="0" fontId="37" fillId="0" borderId="0" xfId="6" applyFont="1" applyAlignment="1">
      <alignment horizontal="center" vertical="center"/>
    </xf>
    <xf numFmtId="0" fontId="37" fillId="0" borderId="0" xfId="6" applyFont="1" applyAlignment="1">
      <alignment horizontal="left" vertical="top" shrinkToFit="1"/>
    </xf>
    <xf numFmtId="0" fontId="38" fillId="0" borderId="62" xfId="6" applyFont="1" applyBorder="1" applyAlignment="1">
      <alignment horizontal="center" vertical="center" wrapText="1"/>
    </xf>
    <xf numFmtId="0" fontId="39" fillId="0" borderId="62" xfId="6" applyFont="1" applyBorder="1" applyAlignment="1">
      <alignment horizontal="center" vertical="center"/>
    </xf>
    <xf numFmtId="0" fontId="40" fillId="0" borderId="62" xfId="6" applyFont="1" applyBorder="1" applyAlignment="1">
      <alignment horizontal="center" vertical="center"/>
    </xf>
    <xf numFmtId="0" fontId="41" fillId="0" borderId="63" xfId="6" applyFont="1" applyBorder="1" applyAlignment="1">
      <alignment horizontal="center" vertical="center" shrinkToFit="1"/>
    </xf>
    <xf numFmtId="0" fontId="41" fillId="0" borderId="64" xfId="6" applyFont="1" applyBorder="1" applyAlignment="1">
      <alignment horizontal="center" vertical="center" shrinkToFit="1"/>
    </xf>
    <xf numFmtId="0" fontId="41" fillId="0" borderId="65" xfId="6" applyFont="1" applyBorder="1" applyAlignment="1">
      <alignment horizontal="center" vertical="center" shrinkToFit="1"/>
    </xf>
    <xf numFmtId="0" fontId="41" fillId="0" borderId="66" xfId="6" applyFont="1" applyBorder="1" applyAlignment="1">
      <alignment horizontal="center" vertical="center" shrinkToFit="1"/>
    </xf>
    <xf numFmtId="0" fontId="41" fillId="0" borderId="67" xfId="6" applyFont="1" applyBorder="1" applyAlignment="1">
      <alignment horizontal="center" vertical="center" shrinkToFit="1"/>
    </xf>
    <xf numFmtId="0" fontId="41" fillId="0" borderId="68" xfId="6" applyFont="1" applyBorder="1" applyAlignment="1">
      <alignment horizontal="center" vertical="center" shrinkToFit="1"/>
    </xf>
    <xf numFmtId="0" fontId="42" fillId="0" borderId="62" xfId="6" applyFont="1" applyBorder="1" applyAlignment="1">
      <alignment horizontal="center" vertical="center"/>
    </xf>
    <xf numFmtId="0" fontId="40" fillId="0" borderId="69" xfId="6" applyFont="1" applyBorder="1" applyAlignment="1">
      <alignment horizontal="center" vertical="center"/>
    </xf>
    <xf numFmtId="0" fontId="40" fillId="0" borderId="70" xfId="6" applyFont="1" applyBorder="1" applyAlignment="1">
      <alignment horizontal="center" vertical="center"/>
    </xf>
    <xf numFmtId="0" fontId="40" fillId="0" borderId="71" xfId="6" applyFont="1" applyBorder="1" applyAlignment="1">
      <alignment horizontal="center" vertical="center"/>
    </xf>
    <xf numFmtId="0" fontId="40" fillId="0" borderId="63" xfId="6" applyFont="1" applyBorder="1" applyAlignment="1">
      <alignment horizontal="center"/>
    </xf>
    <xf numFmtId="0" fontId="40" fillId="0" borderId="64" xfId="6" applyFont="1" applyBorder="1" applyAlignment="1">
      <alignment horizontal="center"/>
    </xf>
    <xf numFmtId="0" fontId="40" fillId="0" borderId="65" xfId="6" applyFont="1" applyBorder="1" applyAlignment="1">
      <alignment horizontal="center"/>
    </xf>
    <xf numFmtId="0" fontId="40" fillId="0" borderId="72" xfId="6" applyFont="1" applyBorder="1" applyAlignment="1">
      <alignment horizontal="center"/>
    </xf>
    <xf numFmtId="0" fontId="40" fillId="0" borderId="0" xfId="6" applyFont="1" applyAlignment="1">
      <alignment horizontal="center"/>
    </xf>
    <xf numFmtId="0" fontId="40" fillId="0" borderId="73" xfId="6" applyFont="1" applyBorder="1" applyAlignment="1">
      <alignment horizontal="center"/>
    </xf>
    <xf numFmtId="0" fontId="40" fillId="0" borderId="66" xfId="6" applyFont="1" applyBorder="1" applyAlignment="1">
      <alignment horizontal="center"/>
    </xf>
    <xf numFmtId="0" fontId="40" fillId="0" borderId="67" xfId="6" applyFont="1" applyBorder="1" applyAlignment="1">
      <alignment horizontal="center"/>
    </xf>
    <xf numFmtId="0" fontId="40" fillId="0" borderId="68" xfId="6" applyFont="1" applyBorder="1" applyAlignment="1">
      <alignment horizontal="center"/>
    </xf>
    <xf numFmtId="0" fontId="42" fillId="0" borderId="62" xfId="6" applyFont="1" applyBorder="1" applyAlignment="1">
      <alignment horizontal="center" vertical="center" shrinkToFit="1"/>
    </xf>
    <xf numFmtId="0" fontId="43" fillId="0" borderId="62" xfId="6" applyFont="1" applyBorder="1" applyAlignment="1">
      <alignment horizontal="center" vertical="center" shrinkToFit="1"/>
    </xf>
    <xf numFmtId="0" fontId="39" fillId="0" borderId="63" xfId="6" applyFont="1" applyBorder="1" applyAlignment="1">
      <alignment horizontal="center" vertical="center"/>
    </xf>
    <xf numFmtId="0" fontId="39" fillId="0" borderId="64" xfId="6" applyFont="1" applyBorder="1" applyAlignment="1">
      <alignment horizontal="center" vertical="center"/>
    </xf>
    <xf numFmtId="0" fontId="39" fillId="0" borderId="65" xfId="6" applyFont="1" applyBorder="1" applyAlignment="1">
      <alignment horizontal="center" vertical="center"/>
    </xf>
    <xf numFmtId="0" fontId="39" fillId="0" borderId="66" xfId="6" applyFont="1" applyBorder="1" applyAlignment="1">
      <alignment horizontal="center" vertical="center"/>
    </xf>
    <xf numFmtId="0" fontId="39" fillId="0" borderId="67" xfId="6" applyFont="1" applyBorder="1" applyAlignment="1">
      <alignment horizontal="center" vertical="center"/>
    </xf>
    <xf numFmtId="0" fontId="39" fillId="0" borderId="68" xfId="6" applyFont="1" applyBorder="1" applyAlignment="1">
      <alignment horizontal="center" vertical="center"/>
    </xf>
  </cellXfs>
  <cellStyles count="9">
    <cellStyle name="標準" xfId="0" builtinId="0"/>
    <cellStyle name="標準 2" xfId="1" xr:uid="{27A278B1-21A0-4C9E-9184-475A0B7BAD21}"/>
    <cellStyle name="標準 2 3" xfId="6" xr:uid="{394A5112-2A04-4D56-8639-1A8312BD3B34}"/>
    <cellStyle name="標準 3" xfId="3" xr:uid="{15351D1B-E8BF-4999-99BF-6A701B0D0A4C}"/>
    <cellStyle name="標準 4" xfId="2" xr:uid="{0208624E-ECF4-451B-B985-2399567C51DE}"/>
    <cellStyle name="標準 4 2" xfId="8" xr:uid="{46A37087-D305-4F14-8A10-278E6C7A777D}"/>
    <cellStyle name="標準 5" xfId="5" xr:uid="{E73598B7-6C51-47BF-A9D4-556B322FF392}"/>
    <cellStyle name="標準 5 2" xfId="7" xr:uid="{8375787D-10A3-436B-94DB-987364B1C859}"/>
    <cellStyle name="標準_１９年参加名簿" xfId="4" xr:uid="{B680AA91-1D70-469C-ACFC-F9113F1F12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12</xdr:row>
      <xdr:rowOff>215900</xdr:rowOff>
    </xdr:from>
    <xdr:to>
      <xdr:col>5</xdr:col>
      <xdr:colOff>0</xdr:colOff>
      <xdr:row>13</xdr:row>
      <xdr:rowOff>6350</xdr:rowOff>
    </xdr:to>
    <xdr:sp macro="" textlink="">
      <xdr:nvSpPr>
        <xdr:cNvPr id="2" name="Line 1">
          <a:extLst>
            <a:ext uri="{FF2B5EF4-FFF2-40B4-BE49-F238E27FC236}">
              <a16:creationId xmlns:a16="http://schemas.microsoft.com/office/drawing/2014/main" id="{1C284125-39EA-42BD-92D4-732E24BD29D4}"/>
            </a:ext>
          </a:extLst>
        </xdr:cNvPr>
        <xdr:cNvSpPr>
          <a:spLocks noChangeShapeType="1"/>
        </xdr:cNvSpPr>
      </xdr:nvSpPr>
      <xdr:spPr bwMode="auto">
        <a:xfrm flipV="1">
          <a:off x="4445000" y="3867150"/>
          <a:ext cx="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222250</xdr:rowOff>
    </xdr:from>
    <xdr:to>
      <xdr:col>4</xdr:col>
      <xdr:colOff>0</xdr:colOff>
      <xdr:row>13</xdr:row>
      <xdr:rowOff>6350</xdr:rowOff>
    </xdr:to>
    <xdr:sp macro="" textlink="">
      <xdr:nvSpPr>
        <xdr:cNvPr id="3" name="Line 2">
          <a:extLst>
            <a:ext uri="{FF2B5EF4-FFF2-40B4-BE49-F238E27FC236}">
              <a16:creationId xmlns:a16="http://schemas.microsoft.com/office/drawing/2014/main" id="{D045CF23-FF59-4F06-BCD3-D69B8ED8BECA}"/>
            </a:ext>
          </a:extLst>
        </xdr:cNvPr>
        <xdr:cNvSpPr>
          <a:spLocks noChangeShapeType="1"/>
        </xdr:cNvSpPr>
      </xdr:nvSpPr>
      <xdr:spPr bwMode="auto">
        <a:xfrm flipV="1">
          <a:off x="3994150" y="3873500"/>
          <a:ext cx="0" cy="12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215900</xdr:rowOff>
    </xdr:from>
    <xdr:to>
      <xdr:col>5</xdr:col>
      <xdr:colOff>0</xdr:colOff>
      <xdr:row>13</xdr:row>
      <xdr:rowOff>6350</xdr:rowOff>
    </xdr:to>
    <xdr:sp macro="" textlink="">
      <xdr:nvSpPr>
        <xdr:cNvPr id="4" name="Line 3">
          <a:extLst>
            <a:ext uri="{FF2B5EF4-FFF2-40B4-BE49-F238E27FC236}">
              <a16:creationId xmlns:a16="http://schemas.microsoft.com/office/drawing/2014/main" id="{F3A8F9AF-85EB-46F1-86CF-C86B19EBBB31}"/>
            </a:ext>
          </a:extLst>
        </xdr:cNvPr>
        <xdr:cNvSpPr>
          <a:spLocks noChangeShapeType="1"/>
        </xdr:cNvSpPr>
      </xdr:nvSpPr>
      <xdr:spPr bwMode="auto">
        <a:xfrm flipV="1">
          <a:off x="4445000" y="3867150"/>
          <a:ext cx="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222250</xdr:rowOff>
    </xdr:from>
    <xdr:to>
      <xdr:col>4</xdr:col>
      <xdr:colOff>0</xdr:colOff>
      <xdr:row>13</xdr:row>
      <xdr:rowOff>6350</xdr:rowOff>
    </xdr:to>
    <xdr:sp macro="" textlink="">
      <xdr:nvSpPr>
        <xdr:cNvPr id="5" name="Line 4">
          <a:extLst>
            <a:ext uri="{FF2B5EF4-FFF2-40B4-BE49-F238E27FC236}">
              <a16:creationId xmlns:a16="http://schemas.microsoft.com/office/drawing/2014/main" id="{85FEDCB9-6017-4C2D-9393-EC4EDC87D02E}"/>
            </a:ext>
          </a:extLst>
        </xdr:cNvPr>
        <xdr:cNvSpPr>
          <a:spLocks noChangeShapeType="1"/>
        </xdr:cNvSpPr>
      </xdr:nvSpPr>
      <xdr:spPr bwMode="auto">
        <a:xfrm flipV="1">
          <a:off x="3994150" y="3873500"/>
          <a:ext cx="0" cy="12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215900</xdr:rowOff>
    </xdr:from>
    <xdr:to>
      <xdr:col>5</xdr:col>
      <xdr:colOff>0</xdr:colOff>
      <xdr:row>13</xdr:row>
      <xdr:rowOff>6350</xdr:rowOff>
    </xdr:to>
    <xdr:sp macro="" textlink="">
      <xdr:nvSpPr>
        <xdr:cNvPr id="6" name="Line 5">
          <a:extLst>
            <a:ext uri="{FF2B5EF4-FFF2-40B4-BE49-F238E27FC236}">
              <a16:creationId xmlns:a16="http://schemas.microsoft.com/office/drawing/2014/main" id="{EBF6BC07-EC32-4E66-B9FC-19EC8A982419}"/>
            </a:ext>
          </a:extLst>
        </xdr:cNvPr>
        <xdr:cNvSpPr>
          <a:spLocks noChangeShapeType="1"/>
        </xdr:cNvSpPr>
      </xdr:nvSpPr>
      <xdr:spPr bwMode="auto">
        <a:xfrm flipV="1">
          <a:off x="4445000" y="3867150"/>
          <a:ext cx="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222250</xdr:rowOff>
    </xdr:from>
    <xdr:to>
      <xdr:col>4</xdr:col>
      <xdr:colOff>0</xdr:colOff>
      <xdr:row>13</xdr:row>
      <xdr:rowOff>6350</xdr:rowOff>
    </xdr:to>
    <xdr:sp macro="" textlink="">
      <xdr:nvSpPr>
        <xdr:cNvPr id="7" name="Line 6">
          <a:extLst>
            <a:ext uri="{FF2B5EF4-FFF2-40B4-BE49-F238E27FC236}">
              <a16:creationId xmlns:a16="http://schemas.microsoft.com/office/drawing/2014/main" id="{76ECD275-37BA-4A00-8D35-AF2F825A85D6}"/>
            </a:ext>
          </a:extLst>
        </xdr:cNvPr>
        <xdr:cNvSpPr>
          <a:spLocks noChangeShapeType="1"/>
        </xdr:cNvSpPr>
      </xdr:nvSpPr>
      <xdr:spPr bwMode="auto">
        <a:xfrm flipV="1">
          <a:off x="3994150" y="3873500"/>
          <a:ext cx="0" cy="12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215900</xdr:rowOff>
    </xdr:from>
    <xdr:to>
      <xdr:col>5</xdr:col>
      <xdr:colOff>0</xdr:colOff>
      <xdr:row>13</xdr:row>
      <xdr:rowOff>6350</xdr:rowOff>
    </xdr:to>
    <xdr:sp macro="" textlink="">
      <xdr:nvSpPr>
        <xdr:cNvPr id="8" name="Line 7">
          <a:extLst>
            <a:ext uri="{FF2B5EF4-FFF2-40B4-BE49-F238E27FC236}">
              <a16:creationId xmlns:a16="http://schemas.microsoft.com/office/drawing/2014/main" id="{C428BF32-C835-4DA1-AC27-8D9A9ECFDAF5}"/>
            </a:ext>
          </a:extLst>
        </xdr:cNvPr>
        <xdr:cNvSpPr>
          <a:spLocks noChangeShapeType="1"/>
        </xdr:cNvSpPr>
      </xdr:nvSpPr>
      <xdr:spPr bwMode="auto">
        <a:xfrm flipV="1">
          <a:off x="4445000" y="3867150"/>
          <a:ext cx="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222250</xdr:rowOff>
    </xdr:from>
    <xdr:to>
      <xdr:col>4</xdr:col>
      <xdr:colOff>0</xdr:colOff>
      <xdr:row>13</xdr:row>
      <xdr:rowOff>6350</xdr:rowOff>
    </xdr:to>
    <xdr:sp macro="" textlink="">
      <xdr:nvSpPr>
        <xdr:cNvPr id="9" name="Line 8">
          <a:extLst>
            <a:ext uri="{FF2B5EF4-FFF2-40B4-BE49-F238E27FC236}">
              <a16:creationId xmlns:a16="http://schemas.microsoft.com/office/drawing/2014/main" id="{7E6AC64A-33AA-449E-98F3-C3690AE459E6}"/>
            </a:ext>
          </a:extLst>
        </xdr:cNvPr>
        <xdr:cNvSpPr>
          <a:spLocks noChangeShapeType="1"/>
        </xdr:cNvSpPr>
      </xdr:nvSpPr>
      <xdr:spPr bwMode="auto">
        <a:xfrm flipV="1">
          <a:off x="3994150" y="3873500"/>
          <a:ext cx="0" cy="12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215900</xdr:rowOff>
    </xdr:from>
    <xdr:to>
      <xdr:col>5</xdr:col>
      <xdr:colOff>0</xdr:colOff>
      <xdr:row>13</xdr:row>
      <xdr:rowOff>6350</xdr:rowOff>
    </xdr:to>
    <xdr:sp macro="" textlink="">
      <xdr:nvSpPr>
        <xdr:cNvPr id="10" name="Line 9">
          <a:extLst>
            <a:ext uri="{FF2B5EF4-FFF2-40B4-BE49-F238E27FC236}">
              <a16:creationId xmlns:a16="http://schemas.microsoft.com/office/drawing/2014/main" id="{C159E632-DD22-49AB-9096-28C16838D8B7}"/>
            </a:ext>
          </a:extLst>
        </xdr:cNvPr>
        <xdr:cNvSpPr>
          <a:spLocks noChangeShapeType="1"/>
        </xdr:cNvSpPr>
      </xdr:nvSpPr>
      <xdr:spPr bwMode="auto">
        <a:xfrm flipV="1">
          <a:off x="4445000" y="3867150"/>
          <a:ext cx="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222250</xdr:rowOff>
    </xdr:from>
    <xdr:to>
      <xdr:col>4</xdr:col>
      <xdr:colOff>0</xdr:colOff>
      <xdr:row>13</xdr:row>
      <xdr:rowOff>6350</xdr:rowOff>
    </xdr:to>
    <xdr:sp macro="" textlink="">
      <xdr:nvSpPr>
        <xdr:cNvPr id="11" name="Line 10">
          <a:extLst>
            <a:ext uri="{FF2B5EF4-FFF2-40B4-BE49-F238E27FC236}">
              <a16:creationId xmlns:a16="http://schemas.microsoft.com/office/drawing/2014/main" id="{1C91F9BD-32A7-4E70-A040-0ED25DB958BE}"/>
            </a:ext>
          </a:extLst>
        </xdr:cNvPr>
        <xdr:cNvSpPr>
          <a:spLocks noChangeShapeType="1"/>
        </xdr:cNvSpPr>
      </xdr:nvSpPr>
      <xdr:spPr bwMode="auto">
        <a:xfrm flipV="1">
          <a:off x="3994150" y="3873500"/>
          <a:ext cx="0" cy="12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215900</xdr:rowOff>
    </xdr:from>
    <xdr:to>
      <xdr:col>5</xdr:col>
      <xdr:colOff>0</xdr:colOff>
      <xdr:row>13</xdr:row>
      <xdr:rowOff>6350</xdr:rowOff>
    </xdr:to>
    <xdr:sp macro="" textlink="">
      <xdr:nvSpPr>
        <xdr:cNvPr id="12" name="Line 11">
          <a:extLst>
            <a:ext uri="{FF2B5EF4-FFF2-40B4-BE49-F238E27FC236}">
              <a16:creationId xmlns:a16="http://schemas.microsoft.com/office/drawing/2014/main" id="{3A7189EF-F0A1-453D-834D-B2FE38CF89CC}"/>
            </a:ext>
          </a:extLst>
        </xdr:cNvPr>
        <xdr:cNvSpPr>
          <a:spLocks noChangeShapeType="1"/>
        </xdr:cNvSpPr>
      </xdr:nvSpPr>
      <xdr:spPr bwMode="auto">
        <a:xfrm flipV="1">
          <a:off x="4445000" y="3867150"/>
          <a:ext cx="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222250</xdr:rowOff>
    </xdr:from>
    <xdr:to>
      <xdr:col>4</xdr:col>
      <xdr:colOff>0</xdr:colOff>
      <xdr:row>13</xdr:row>
      <xdr:rowOff>6350</xdr:rowOff>
    </xdr:to>
    <xdr:sp macro="" textlink="">
      <xdr:nvSpPr>
        <xdr:cNvPr id="13" name="Line 12">
          <a:extLst>
            <a:ext uri="{FF2B5EF4-FFF2-40B4-BE49-F238E27FC236}">
              <a16:creationId xmlns:a16="http://schemas.microsoft.com/office/drawing/2014/main" id="{01E22D34-2D7C-4B65-A42B-32A967BE1A69}"/>
            </a:ext>
          </a:extLst>
        </xdr:cNvPr>
        <xdr:cNvSpPr>
          <a:spLocks noChangeShapeType="1"/>
        </xdr:cNvSpPr>
      </xdr:nvSpPr>
      <xdr:spPr bwMode="auto">
        <a:xfrm flipV="1">
          <a:off x="3994150" y="3873500"/>
          <a:ext cx="0" cy="12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0</xdr:colOff>
      <xdr:row>27</xdr:row>
      <xdr:rowOff>158750</xdr:rowOff>
    </xdr:from>
    <xdr:to>
      <xdr:col>2</xdr:col>
      <xdr:colOff>76200</xdr:colOff>
      <xdr:row>27</xdr:row>
      <xdr:rowOff>381000</xdr:rowOff>
    </xdr:to>
    <xdr:sp macro="" textlink="">
      <xdr:nvSpPr>
        <xdr:cNvPr id="14" name="Text Box 60">
          <a:extLst>
            <a:ext uri="{FF2B5EF4-FFF2-40B4-BE49-F238E27FC236}">
              <a16:creationId xmlns:a16="http://schemas.microsoft.com/office/drawing/2014/main" id="{07052015-6E66-42FD-AB29-7CCCC78CBFC2}"/>
            </a:ext>
          </a:extLst>
        </xdr:cNvPr>
        <xdr:cNvSpPr txBox="1">
          <a:spLocks noChangeArrowheads="1"/>
        </xdr:cNvSpPr>
      </xdr:nvSpPr>
      <xdr:spPr bwMode="auto">
        <a:xfrm>
          <a:off x="1879600" y="97282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27</xdr:row>
      <xdr:rowOff>158750</xdr:rowOff>
    </xdr:from>
    <xdr:to>
      <xdr:col>2</xdr:col>
      <xdr:colOff>76200</xdr:colOff>
      <xdr:row>27</xdr:row>
      <xdr:rowOff>381000</xdr:rowOff>
    </xdr:to>
    <xdr:sp macro="" textlink="">
      <xdr:nvSpPr>
        <xdr:cNvPr id="15" name="Text Box 61">
          <a:extLst>
            <a:ext uri="{FF2B5EF4-FFF2-40B4-BE49-F238E27FC236}">
              <a16:creationId xmlns:a16="http://schemas.microsoft.com/office/drawing/2014/main" id="{1FFF73E5-B3B7-45EB-9B2B-61E71393CFE9}"/>
            </a:ext>
          </a:extLst>
        </xdr:cNvPr>
        <xdr:cNvSpPr txBox="1">
          <a:spLocks noChangeArrowheads="1"/>
        </xdr:cNvSpPr>
      </xdr:nvSpPr>
      <xdr:spPr bwMode="auto">
        <a:xfrm>
          <a:off x="1879600" y="97282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27</xdr:row>
      <xdr:rowOff>158750</xdr:rowOff>
    </xdr:from>
    <xdr:to>
      <xdr:col>2</xdr:col>
      <xdr:colOff>76200</xdr:colOff>
      <xdr:row>27</xdr:row>
      <xdr:rowOff>381000</xdr:rowOff>
    </xdr:to>
    <xdr:sp macro="" textlink="">
      <xdr:nvSpPr>
        <xdr:cNvPr id="16" name="Text Box 62">
          <a:extLst>
            <a:ext uri="{FF2B5EF4-FFF2-40B4-BE49-F238E27FC236}">
              <a16:creationId xmlns:a16="http://schemas.microsoft.com/office/drawing/2014/main" id="{39F0C5ED-F479-4C9C-ADEE-F7E213B39CCD}"/>
            </a:ext>
          </a:extLst>
        </xdr:cNvPr>
        <xdr:cNvSpPr txBox="1">
          <a:spLocks noChangeArrowheads="1"/>
        </xdr:cNvSpPr>
      </xdr:nvSpPr>
      <xdr:spPr bwMode="auto">
        <a:xfrm>
          <a:off x="1879600" y="97282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27</xdr:row>
      <xdr:rowOff>158750</xdr:rowOff>
    </xdr:from>
    <xdr:to>
      <xdr:col>2</xdr:col>
      <xdr:colOff>76200</xdr:colOff>
      <xdr:row>27</xdr:row>
      <xdr:rowOff>381000</xdr:rowOff>
    </xdr:to>
    <xdr:sp macro="" textlink="">
      <xdr:nvSpPr>
        <xdr:cNvPr id="17" name="Text Box 63">
          <a:extLst>
            <a:ext uri="{FF2B5EF4-FFF2-40B4-BE49-F238E27FC236}">
              <a16:creationId xmlns:a16="http://schemas.microsoft.com/office/drawing/2014/main" id="{A1F7DE8A-4459-48C3-A617-4712F0260A96}"/>
            </a:ext>
          </a:extLst>
        </xdr:cNvPr>
        <xdr:cNvSpPr txBox="1">
          <a:spLocks noChangeArrowheads="1"/>
        </xdr:cNvSpPr>
      </xdr:nvSpPr>
      <xdr:spPr bwMode="auto">
        <a:xfrm>
          <a:off x="1879600" y="97282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27</xdr:row>
      <xdr:rowOff>114300</xdr:rowOff>
    </xdr:from>
    <xdr:to>
      <xdr:col>2</xdr:col>
      <xdr:colOff>730250</xdr:colOff>
      <xdr:row>27</xdr:row>
      <xdr:rowOff>336550</xdr:rowOff>
    </xdr:to>
    <xdr:sp macro="" textlink="">
      <xdr:nvSpPr>
        <xdr:cNvPr id="18" name="Text Box 5">
          <a:extLst>
            <a:ext uri="{FF2B5EF4-FFF2-40B4-BE49-F238E27FC236}">
              <a16:creationId xmlns:a16="http://schemas.microsoft.com/office/drawing/2014/main" id="{0E44F6FF-4D23-43ED-8651-10BA8DBB3A71}"/>
            </a:ext>
          </a:extLst>
        </xdr:cNvPr>
        <xdr:cNvSpPr txBox="1">
          <a:spLocks noChangeArrowheads="1"/>
        </xdr:cNvSpPr>
      </xdr:nvSpPr>
      <xdr:spPr bwMode="auto">
        <a:xfrm>
          <a:off x="2533650" y="96837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28</xdr:row>
      <xdr:rowOff>215900</xdr:rowOff>
    </xdr:from>
    <xdr:to>
      <xdr:col>2</xdr:col>
      <xdr:colOff>1066800</xdr:colOff>
      <xdr:row>29</xdr:row>
      <xdr:rowOff>31750</xdr:rowOff>
    </xdr:to>
    <xdr:sp macro="" textlink="">
      <xdr:nvSpPr>
        <xdr:cNvPr id="19" name="Text Box 5">
          <a:extLst>
            <a:ext uri="{FF2B5EF4-FFF2-40B4-BE49-F238E27FC236}">
              <a16:creationId xmlns:a16="http://schemas.microsoft.com/office/drawing/2014/main" id="{A7EBB646-857C-48D9-80B5-AA72C2439A1C}"/>
            </a:ext>
          </a:extLst>
        </xdr:cNvPr>
        <xdr:cNvSpPr txBox="1">
          <a:spLocks noChangeArrowheads="1"/>
        </xdr:cNvSpPr>
      </xdr:nvSpPr>
      <xdr:spPr bwMode="auto">
        <a:xfrm>
          <a:off x="2851150" y="101917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28</xdr:row>
      <xdr:rowOff>215900</xdr:rowOff>
    </xdr:from>
    <xdr:to>
      <xdr:col>2</xdr:col>
      <xdr:colOff>1066800</xdr:colOff>
      <xdr:row>29</xdr:row>
      <xdr:rowOff>31750</xdr:rowOff>
    </xdr:to>
    <xdr:sp macro="" textlink="">
      <xdr:nvSpPr>
        <xdr:cNvPr id="20" name="Text Box 5">
          <a:extLst>
            <a:ext uri="{FF2B5EF4-FFF2-40B4-BE49-F238E27FC236}">
              <a16:creationId xmlns:a16="http://schemas.microsoft.com/office/drawing/2014/main" id="{9229F40D-CF57-4348-8FFC-2E6B524AA618}"/>
            </a:ext>
          </a:extLst>
        </xdr:cNvPr>
        <xdr:cNvSpPr txBox="1">
          <a:spLocks noChangeArrowheads="1"/>
        </xdr:cNvSpPr>
      </xdr:nvSpPr>
      <xdr:spPr bwMode="auto">
        <a:xfrm>
          <a:off x="2851150" y="101917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28</xdr:row>
      <xdr:rowOff>184150</xdr:rowOff>
    </xdr:from>
    <xdr:to>
      <xdr:col>2</xdr:col>
      <xdr:colOff>692150</xdr:colOff>
      <xdr:row>29</xdr:row>
      <xdr:rowOff>0</xdr:rowOff>
    </xdr:to>
    <xdr:sp macro="" textlink="">
      <xdr:nvSpPr>
        <xdr:cNvPr id="21" name="Text Box 5">
          <a:extLst>
            <a:ext uri="{FF2B5EF4-FFF2-40B4-BE49-F238E27FC236}">
              <a16:creationId xmlns:a16="http://schemas.microsoft.com/office/drawing/2014/main" id="{7739737A-AEA6-478A-904C-3D58624F19A5}"/>
            </a:ext>
          </a:extLst>
        </xdr:cNvPr>
        <xdr:cNvSpPr txBox="1">
          <a:spLocks noChangeArrowheads="1"/>
        </xdr:cNvSpPr>
      </xdr:nvSpPr>
      <xdr:spPr bwMode="auto">
        <a:xfrm>
          <a:off x="2489200" y="10160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565150</xdr:colOff>
      <xdr:row>28</xdr:row>
      <xdr:rowOff>152400</xdr:rowOff>
    </xdr:from>
    <xdr:to>
      <xdr:col>2</xdr:col>
      <xdr:colOff>647700</xdr:colOff>
      <xdr:row>28</xdr:row>
      <xdr:rowOff>374650</xdr:rowOff>
    </xdr:to>
    <xdr:sp macro="" textlink="">
      <xdr:nvSpPr>
        <xdr:cNvPr id="22" name="Text Box 6">
          <a:extLst>
            <a:ext uri="{FF2B5EF4-FFF2-40B4-BE49-F238E27FC236}">
              <a16:creationId xmlns:a16="http://schemas.microsoft.com/office/drawing/2014/main" id="{D13CEB27-92BB-4CBD-A2A8-7CE6F3002539}"/>
            </a:ext>
          </a:extLst>
        </xdr:cNvPr>
        <xdr:cNvSpPr txBox="1">
          <a:spLocks noChangeArrowheads="1"/>
        </xdr:cNvSpPr>
      </xdr:nvSpPr>
      <xdr:spPr bwMode="auto">
        <a:xfrm>
          <a:off x="2444750" y="1012825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28</xdr:row>
      <xdr:rowOff>184150</xdr:rowOff>
    </xdr:from>
    <xdr:to>
      <xdr:col>2</xdr:col>
      <xdr:colOff>692150</xdr:colOff>
      <xdr:row>29</xdr:row>
      <xdr:rowOff>0</xdr:rowOff>
    </xdr:to>
    <xdr:sp macro="" textlink="">
      <xdr:nvSpPr>
        <xdr:cNvPr id="23" name="Text Box 5">
          <a:extLst>
            <a:ext uri="{FF2B5EF4-FFF2-40B4-BE49-F238E27FC236}">
              <a16:creationId xmlns:a16="http://schemas.microsoft.com/office/drawing/2014/main" id="{BFF5B746-E9AF-45B6-B037-BB4AA26337EA}"/>
            </a:ext>
          </a:extLst>
        </xdr:cNvPr>
        <xdr:cNvSpPr txBox="1">
          <a:spLocks noChangeArrowheads="1"/>
        </xdr:cNvSpPr>
      </xdr:nvSpPr>
      <xdr:spPr bwMode="auto">
        <a:xfrm>
          <a:off x="2489200" y="10160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17</xdr:row>
      <xdr:rowOff>158750</xdr:rowOff>
    </xdr:from>
    <xdr:to>
      <xdr:col>2</xdr:col>
      <xdr:colOff>368300</xdr:colOff>
      <xdr:row>17</xdr:row>
      <xdr:rowOff>381000</xdr:rowOff>
    </xdr:to>
    <xdr:sp macro="" textlink="">
      <xdr:nvSpPr>
        <xdr:cNvPr id="24" name="Text Box 5">
          <a:extLst>
            <a:ext uri="{FF2B5EF4-FFF2-40B4-BE49-F238E27FC236}">
              <a16:creationId xmlns:a16="http://schemas.microsoft.com/office/drawing/2014/main" id="{E28E50E6-6C86-4A81-A82D-4E05D0D51DF2}"/>
            </a:ext>
          </a:extLst>
        </xdr:cNvPr>
        <xdr:cNvSpPr txBox="1">
          <a:spLocks noChangeArrowheads="1"/>
        </xdr:cNvSpPr>
      </xdr:nvSpPr>
      <xdr:spPr bwMode="auto">
        <a:xfrm>
          <a:off x="2165350" y="5664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17</xdr:row>
      <xdr:rowOff>158750</xdr:rowOff>
    </xdr:from>
    <xdr:to>
      <xdr:col>2</xdr:col>
      <xdr:colOff>368300</xdr:colOff>
      <xdr:row>17</xdr:row>
      <xdr:rowOff>381000</xdr:rowOff>
    </xdr:to>
    <xdr:sp macro="" textlink="">
      <xdr:nvSpPr>
        <xdr:cNvPr id="25" name="Text Box 6">
          <a:extLst>
            <a:ext uri="{FF2B5EF4-FFF2-40B4-BE49-F238E27FC236}">
              <a16:creationId xmlns:a16="http://schemas.microsoft.com/office/drawing/2014/main" id="{1C08EF7B-188E-47B7-A6A7-19316C6BD83A}"/>
            </a:ext>
          </a:extLst>
        </xdr:cNvPr>
        <xdr:cNvSpPr txBox="1">
          <a:spLocks noChangeArrowheads="1"/>
        </xdr:cNvSpPr>
      </xdr:nvSpPr>
      <xdr:spPr bwMode="auto">
        <a:xfrm>
          <a:off x="2165350" y="5664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28</xdr:row>
      <xdr:rowOff>158750</xdr:rowOff>
    </xdr:from>
    <xdr:to>
      <xdr:col>2</xdr:col>
      <xdr:colOff>368300</xdr:colOff>
      <xdr:row>28</xdr:row>
      <xdr:rowOff>381000</xdr:rowOff>
    </xdr:to>
    <xdr:sp macro="" textlink="">
      <xdr:nvSpPr>
        <xdr:cNvPr id="26" name="Text Box 5">
          <a:extLst>
            <a:ext uri="{FF2B5EF4-FFF2-40B4-BE49-F238E27FC236}">
              <a16:creationId xmlns:a16="http://schemas.microsoft.com/office/drawing/2014/main" id="{1289AEAB-7D6F-43D2-A166-3F52A590DA8A}"/>
            </a:ext>
          </a:extLst>
        </xdr:cNvPr>
        <xdr:cNvSpPr txBox="1">
          <a:spLocks noChangeArrowheads="1"/>
        </xdr:cNvSpPr>
      </xdr:nvSpPr>
      <xdr:spPr bwMode="auto">
        <a:xfrm>
          <a:off x="2165350" y="101346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28</xdr:row>
      <xdr:rowOff>158750</xdr:rowOff>
    </xdr:from>
    <xdr:to>
      <xdr:col>2</xdr:col>
      <xdr:colOff>368300</xdr:colOff>
      <xdr:row>28</xdr:row>
      <xdr:rowOff>381000</xdr:rowOff>
    </xdr:to>
    <xdr:sp macro="" textlink="">
      <xdr:nvSpPr>
        <xdr:cNvPr id="27" name="Text Box 6">
          <a:extLst>
            <a:ext uri="{FF2B5EF4-FFF2-40B4-BE49-F238E27FC236}">
              <a16:creationId xmlns:a16="http://schemas.microsoft.com/office/drawing/2014/main" id="{2FF1D4F0-837A-4635-AAE1-043D3370D8F1}"/>
            </a:ext>
          </a:extLst>
        </xdr:cNvPr>
        <xdr:cNvSpPr txBox="1">
          <a:spLocks noChangeArrowheads="1"/>
        </xdr:cNvSpPr>
      </xdr:nvSpPr>
      <xdr:spPr bwMode="auto">
        <a:xfrm>
          <a:off x="2165350" y="101346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17</xdr:row>
      <xdr:rowOff>158750</xdr:rowOff>
    </xdr:from>
    <xdr:to>
      <xdr:col>2</xdr:col>
      <xdr:colOff>368300</xdr:colOff>
      <xdr:row>17</xdr:row>
      <xdr:rowOff>381000</xdr:rowOff>
    </xdr:to>
    <xdr:sp macro="" textlink="">
      <xdr:nvSpPr>
        <xdr:cNvPr id="28" name="Text Box 5">
          <a:extLst>
            <a:ext uri="{FF2B5EF4-FFF2-40B4-BE49-F238E27FC236}">
              <a16:creationId xmlns:a16="http://schemas.microsoft.com/office/drawing/2014/main" id="{F89B4E89-F887-44D7-B838-1CCE83431AA4}"/>
            </a:ext>
          </a:extLst>
        </xdr:cNvPr>
        <xdr:cNvSpPr txBox="1">
          <a:spLocks noChangeArrowheads="1"/>
        </xdr:cNvSpPr>
      </xdr:nvSpPr>
      <xdr:spPr bwMode="auto">
        <a:xfrm>
          <a:off x="2165350" y="5664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17</xdr:row>
      <xdr:rowOff>158750</xdr:rowOff>
    </xdr:from>
    <xdr:to>
      <xdr:col>2</xdr:col>
      <xdr:colOff>368300</xdr:colOff>
      <xdr:row>17</xdr:row>
      <xdr:rowOff>381000</xdr:rowOff>
    </xdr:to>
    <xdr:sp macro="" textlink="">
      <xdr:nvSpPr>
        <xdr:cNvPr id="29" name="Text Box 6">
          <a:extLst>
            <a:ext uri="{FF2B5EF4-FFF2-40B4-BE49-F238E27FC236}">
              <a16:creationId xmlns:a16="http://schemas.microsoft.com/office/drawing/2014/main" id="{4AE76640-112B-44CC-B611-8A3485A23103}"/>
            </a:ext>
          </a:extLst>
        </xdr:cNvPr>
        <xdr:cNvSpPr txBox="1">
          <a:spLocks noChangeArrowheads="1"/>
        </xdr:cNvSpPr>
      </xdr:nvSpPr>
      <xdr:spPr bwMode="auto">
        <a:xfrm>
          <a:off x="2165350" y="5664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30" name="Text Box 60">
          <a:extLst>
            <a:ext uri="{FF2B5EF4-FFF2-40B4-BE49-F238E27FC236}">
              <a16:creationId xmlns:a16="http://schemas.microsoft.com/office/drawing/2014/main" id="{90675ADD-DD42-4502-92CD-C57AB8B2DCCB}"/>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31" name="Text Box 61">
          <a:extLst>
            <a:ext uri="{FF2B5EF4-FFF2-40B4-BE49-F238E27FC236}">
              <a16:creationId xmlns:a16="http://schemas.microsoft.com/office/drawing/2014/main" id="{BBBB5BB8-49CB-4809-BA70-743170A1DCD1}"/>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32" name="Text Box 62">
          <a:extLst>
            <a:ext uri="{FF2B5EF4-FFF2-40B4-BE49-F238E27FC236}">
              <a16:creationId xmlns:a16="http://schemas.microsoft.com/office/drawing/2014/main" id="{7123CD7E-9602-43A8-A7E0-B79881168E8B}"/>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33" name="Text Box 63">
          <a:extLst>
            <a:ext uri="{FF2B5EF4-FFF2-40B4-BE49-F238E27FC236}">
              <a16:creationId xmlns:a16="http://schemas.microsoft.com/office/drawing/2014/main" id="{3758BC7A-CE47-4D0A-815B-8C1ED8094175}"/>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28</xdr:row>
      <xdr:rowOff>114300</xdr:rowOff>
    </xdr:from>
    <xdr:to>
      <xdr:col>2</xdr:col>
      <xdr:colOff>730250</xdr:colOff>
      <xdr:row>28</xdr:row>
      <xdr:rowOff>336550</xdr:rowOff>
    </xdr:to>
    <xdr:sp macro="" textlink="">
      <xdr:nvSpPr>
        <xdr:cNvPr id="34" name="Text Box 5">
          <a:extLst>
            <a:ext uri="{FF2B5EF4-FFF2-40B4-BE49-F238E27FC236}">
              <a16:creationId xmlns:a16="http://schemas.microsoft.com/office/drawing/2014/main" id="{77CC27F4-2CBD-4E4C-AA17-4C9D5E10A634}"/>
            </a:ext>
          </a:extLst>
        </xdr:cNvPr>
        <xdr:cNvSpPr txBox="1">
          <a:spLocks noChangeArrowheads="1"/>
        </xdr:cNvSpPr>
      </xdr:nvSpPr>
      <xdr:spPr bwMode="auto">
        <a:xfrm>
          <a:off x="2533650" y="100901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35" name="Text Box 60">
          <a:extLst>
            <a:ext uri="{FF2B5EF4-FFF2-40B4-BE49-F238E27FC236}">
              <a16:creationId xmlns:a16="http://schemas.microsoft.com/office/drawing/2014/main" id="{BD8E3DBA-0528-4104-B429-B53805984370}"/>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36" name="Text Box 61">
          <a:extLst>
            <a:ext uri="{FF2B5EF4-FFF2-40B4-BE49-F238E27FC236}">
              <a16:creationId xmlns:a16="http://schemas.microsoft.com/office/drawing/2014/main" id="{B765B1D8-D3C4-4A20-8185-666856E90208}"/>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37" name="Text Box 62">
          <a:extLst>
            <a:ext uri="{FF2B5EF4-FFF2-40B4-BE49-F238E27FC236}">
              <a16:creationId xmlns:a16="http://schemas.microsoft.com/office/drawing/2014/main" id="{AF636669-3493-4BA9-AFD9-61915145C2D0}"/>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38" name="Text Box 63">
          <a:extLst>
            <a:ext uri="{FF2B5EF4-FFF2-40B4-BE49-F238E27FC236}">
              <a16:creationId xmlns:a16="http://schemas.microsoft.com/office/drawing/2014/main" id="{79F0D262-31A0-4290-878A-43F19209957E}"/>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28</xdr:row>
      <xdr:rowOff>114300</xdr:rowOff>
    </xdr:from>
    <xdr:to>
      <xdr:col>2</xdr:col>
      <xdr:colOff>730250</xdr:colOff>
      <xdr:row>28</xdr:row>
      <xdr:rowOff>336550</xdr:rowOff>
    </xdr:to>
    <xdr:sp macro="" textlink="">
      <xdr:nvSpPr>
        <xdr:cNvPr id="39" name="Text Box 5">
          <a:extLst>
            <a:ext uri="{FF2B5EF4-FFF2-40B4-BE49-F238E27FC236}">
              <a16:creationId xmlns:a16="http://schemas.microsoft.com/office/drawing/2014/main" id="{90925799-4651-4F1C-A443-1E936E66D4A9}"/>
            </a:ext>
          </a:extLst>
        </xdr:cNvPr>
        <xdr:cNvSpPr txBox="1">
          <a:spLocks noChangeArrowheads="1"/>
        </xdr:cNvSpPr>
      </xdr:nvSpPr>
      <xdr:spPr bwMode="auto">
        <a:xfrm>
          <a:off x="2533650" y="100901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40" name="Text Box 60">
          <a:extLst>
            <a:ext uri="{FF2B5EF4-FFF2-40B4-BE49-F238E27FC236}">
              <a16:creationId xmlns:a16="http://schemas.microsoft.com/office/drawing/2014/main" id="{14E9A52B-C1D6-408A-A574-C735EFB32E05}"/>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41" name="Text Box 61">
          <a:extLst>
            <a:ext uri="{FF2B5EF4-FFF2-40B4-BE49-F238E27FC236}">
              <a16:creationId xmlns:a16="http://schemas.microsoft.com/office/drawing/2014/main" id="{445B9334-6E3D-4B1B-84E8-3A45D898CCBA}"/>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42" name="Text Box 62">
          <a:extLst>
            <a:ext uri="{FF2B5EF4-FFF2-40B4-BE49-F238E27FC236}">
              <a16:creationId xmlns:a16="http://schemas.microsoft.com/office/drawing/2014/main" id="{7808EA08-BCDF-4C98-94FE-00B42B3C8E4F}"/>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43" name="Text Box 63">
          <a:extLst>
            <a:ext uri="{FF2B5EF4-FFF2-40B4-BE49-F238E27FC236}">
              <a16:creationId xmlns:a16="http://schemas.microsoft.com/office/drawing/2014/main" id="{734572E5-4375-4279-A14A-098FECF396CD}"/>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28</xdr:row>
      <xdr:rowOff>114300</xdr:rowOff>
    </xdr:from>
    <xdr:to>
      <xdr:col>2</xdr:col>
      <xdr:colOff>730250</xdr:colOff>
      <xdr:row>28</xdr:row>
      <xdr:rowOff>336550</xdr:rowOff>
    </xdr:to>
    <xdr:sp macro="" textlink="">
      <xdr:nvSpPr>
        <xdr:cNvPr id="44" name="Text Box 5">
          <a:extLst>
            <a:ext uri="{FF2B5EF4-FFF2-40B4-BE49-F238E27FC236}">
              <a16:creationId xmlns:a16="http://schemas.microsoft.com/office/drawing/2014/main" id="{6FDE26FA-9B74-4958-B588-5C0289C07275}"/>
            </a:ext>
          </a:extLst>
        </xdr:cNvPr>
        <xdr:cNvSpPr txBox="1">
          <a:spLocks noChangeArrowheads="1"/>
        </xdr:cNvSpPr>
      </xdr:nvSpPr>
      <xdr:spPr bwMode="auto">
        <a:xfrm>
          <a:off x="2533650" y="100901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28</xdr:row>
      <xdr:rowOff>215900</xdr:rowOff>
    </xdr:from>
    <xdr:to>
      <xdr:col>2</xdr:col>
      <xdr:colOff>1066800</xdr:colOff>
      <xdr:row>29</xdr:row>
      <xdr:rowOff>31750</xdr:rowOff>
    </xdr:to>
    <xdr:sp macro="" textlink="">
      <xdr:nvSpPr>
        <xdr:cNvPr id="45" name="Text Box 5">
          <a:extLst>
            <a:ext uri="{FF2B5EF4-FFF2-40B4-BE49-F238E27FC236}">
              <a16:creationId xmlns:a16="http://schemas.microsoft.com/office/drawing/2014/main" id="{28233092-DD5F-4EB3-9458-5244AB5B3B8E}"/>
            </a:ext>
          </a:extLst>
        </xdr:cNvPr>
        <xdr:cNvSpPr txBox="1">
          <a:spLocks noChangeArrowheads="1"/>
        </xdr:cNvSpPr>
      </xdr:nvSpPr>
      <xdr:spPr bwMode="auto">
        <a:xfrm>
          <a:off x="2851150" y="101917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28</xdr:row>
      <xdr:rowOff>215900</xdr:rowOff>
    </xdr:from>
    <xdr:to>
      <xdr:col>2</xdr:col>
      <xdr:colOff>1066800</xdr:colOff>
      <xdr:row>29</xdr:row>
      <xdr:rowOff>31750</xdr:rowOff>
    </xdr:to>
    <xdr:sp macro="" textlink="">
      <xdr:nvSpPr>
        <xdr:cNvPr id="46" name="Text Box 5">
          <a:extLst>
            <a:ext uri="{FF2B5EF4-FFF2-40B4-BE49-F238E27FC236}">
              <a16:creationId xmlns:a16="http://schemas.microsoft.com/office/drawing/2014/main" id="{DCFF7DA1-9906-46C1-A265-A6013C45138A}"/>
            </a:ext>
          </a:extLst>
        </xdr:cNvPr>
        <xdr:cNvSpPr txBox="1">
          <a:spLocks noChangeArrowheads="1"/>
        </xdr:cNvSpPr>
      </xdr:nvSpPr>
      <xdr:spPr bwMode="auto">
        <a:xfrm>
          <a:off x="2851150" y="101917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28</xdr:row>
      <xdr:rowOff>184150</xdr:rowOff>
    </xdr:from>
    <xdr:to>
      <xdr:col>2</xdr:col>
      <xdr:colOff>692150</xdr:colOff>
      <xdr:row>29</xdr:row>
      <xdr:rowOff>0</xdr:rowOff>
    </xdr:to>
    <xdr:sp macro="" textlink="">
      <xdr:nvSpPr>
        <xdr:cNvPr id="47" name="Text Box 5">
          <a:extLst>
            <a:ext uri="{FF2B5EF4-FFF2-40B4-BE49-F238E27FC236}">
              <a16:creationId xmlns:a16="http://schemas.microsoft.com/office/drawing/2014/main" id="{A8E4A3CF-3E7E-4F9B-8F38-FEEBB6DDFFF6}"/>
            </a:ext>
          </a:extLst>
        </xdr:cNvPr>
        <xdr:cNvSpPr txBox="1">
          <a:spLocks noChangeArrowheads="1"/>
        </xdr:cNvSpPr>
      </xdr:nvSpPr>
      <xdr:spPr bwMode="auto">
        <a:xfrm>
          <a:off x="2489200" y="10160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565150</xdr:colOff>
      <xdr:row>28</xdr:row>
      <xdr:rowOff>152400</xdr:rowOff>
    </xdr:from>
    <xdr:to>
      <xdr:col>2</xdr:col>
      <xdr:colOff>647700</xdr:colOff>
      <xdr:row>28</xdr:row>
      <xdr:rowOff>374650</xdr:rowOff>
    </xdr:to>
    <xdr:sp macro="" textlink="">
      <xdr:nvSpPr>
        <xdr:cNvPr id="48" name="Text Box 6">
          <a:extLst>
            <a:ext uri="{FF2B5EF4-FFF2-40B4-BE49-F238E27FC236}">
              <a16:creationId xmlns:a16="http://schemas.microsoft.com/office/drawing/2014/main" id="{B3D1C9B6-F7EE-4B7E-B9DC-200AD0ACF27E}"/>
            </a:ext>
          </a:extLst>
        </xdr:cNvPr>
        <xdr:cNvSpPr txBox="1">
          <a:spLocks noChangeArrowheads="1"/>
        </xdr:cNvSpPr>
      </xdr:nvSpPr>
      <xdr:spPr bwMode="auto">
        <a:xfrm>
          <a:off x="2444750" y="1012825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28</xdr:row>
      <xdr:rowOff>184150</xdr:rowOff>
    </xdr:from>
    <xdr:to>
      <xdr:col>2</xdr:col>
      <xdr:colOff>692150</xdr:colOff>
      <xdr:row>29</xdr:row>
      <xdr:rowOff>0</xdr:rowOff>
    </xdr:to>
    <xdr:sp macro="" textlink="">
      <xdr:nvSpPr>
        <xdr:cNvPr id="49" name="Text Box 5">
          <a:extLst>
            <a:ext uri="{FF2B5EF4-FFF2-40B4-BE49-F238E27FC236}">
              <a16:creationId xmlns:a16="http://schemas.microsoft.com/office/drawing/2014/main" id="{37F357FB-7FAA-4669-8BC2-6AC1CE1803BC}"/>
            </a:ext>
          </a:extLst>
        </xdr:cNvPr>
        <xdr:cNvSpPr txBox="1">
          <a:spLocks noChangeArrowheads="1"/>
        </xdr:cNvSpPr>
      </xdr:nvSpPr>
      <xdr:spPr bwMode="auto">
        <a:xfrm>
          <a:off x="2489200" y="10160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50" name="Text Box 60">
          <a:extLst>
            <a:ext uri="{FF2B5EF4-FFF2-40B4-BE49-F238E27FC236}">
              <a16:creationId xmlns:a16="http://schemas.microsoft.com/office/drawing/2014/main" id="{A528E78E-72E3-474C-A99A-CE27FB1E1E27}"/>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51" name="Text Box 61">
          <a:extLst>
            <a:ext uri="{FF2B5EF4-FFF2-40B4-BE49-F238E27FC236}">
              <a16:creationId xmlns:a16="http://schemas.microsoft.com/office/drawing/2014/main" id="{3C33CF3B-F6F6-4ED2-A770-E30CCFFDD78D}"/>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52" name="Text Box 62">
          <a:extLst>
            <a:ext uri="{FF2B5EF4-FFF2-40B4-BE49-F238E27FC236}">
              <a16:creationId xmlns:a16="http://schemas.microsoft.com/office/drawing/2014/main" id="{0B5C15D0-B125-4D97-AFA0-3E45F5AEC877}"/>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53" name="Text Box 63">
          <a:extLst>
            <a:ext uri="{FF2B5EF4-FFF2-40B4-BE49-F238E27FC236}">
              <a16:creationId xmlns:a16="http://schemas.microsoft.com/office/drawing/2014/main" id="{58CC3A43-393C-45AD-B4A9-14840A2EF39A}"/>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28</xdr:row>
      <xdr:rowOff>114300</xdr:rowOff>
    </xdr:from>
    <xdr:to>
      <xdr:col>2</xdr:col>
      <xdr:colOff>730250</xdr:colOff>
      <xdr:row>28</xdr:row>
      <xdr:rowOff>336550</xdr:rowOff>
    </xdr:to>
    <xdr:sp macro="" textlink="">
      <xdr:nvSpPr>
        <xdr:cNvPr id="54" name="Text Box 5">
          <a:extLst>
            <a:ext uri="{FF2B5EF4-FFF2-40B4-BE49-F238E27FC236}">
              <a16:creationId xmlns:a16="http://schemas.microsoft.com/office/drawing/2014/main" id="{5F363C9C-40EC-447E-AEA1-64320C3C8F9B}"/>
            </a:ext>
          </a:extLst>
        </xdr:cNvPr>
        <xdr:cNvSpPr txBox="1">
          <a:spLocks noChangeArrowheads="1"/>
        </xdr:cNvSpPr>
      </xdr:nvSpPr>
      <xdr:spPr bwMode="auto">
        <a:xfrm>
          <a:off x="2533650" y="100901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55" name="Text Box 60">
          <a:extLst>
            <a:ext uri="{FF2B5EF4-FFF2-40B4-BE49-F238E27FC236}">
              <a16:creationId xmlns:a16="http://schemas.microsoft.com/office/drawing/2014/main" id="{C5E89E94-7E59-41DF-9BC0-FE00C0D08FDD}"/>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56" name="Text Box 61">
          <a:extLst>
            <a:ext uri="{FF2B5EF4-FFF2-40B4-BE49-F238E27FC236}">
              <a16:creationId xmlns:a16="http://schemas.microsoft.com/office/drawing/2014/main" id="{98B02223-6E6C-4F22-96E2-382D6309FAC8}"/>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57" name="Text Box 62">
          <a:extLst>
            <a:ext uri="{FF2B5EF4-FFF2-40B4-BE49-F238E27FC236}">
              <a16:creationId xmlns:a16="http://schemas.microsoft.com/office/drawing/2014/main" id="{2C09EE2A-2225-4B71-B333-691BF63D5BD0}"/>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58" name="Text Box 63">
          <a:extLst>
            <a:ext uri="{FF2B5EF4-FFF2-40B4-BE49-F238E27FC236}">
              <a16:creationId xmlns:a16="http://schemas.microsoft.com/office/drawing/2014/main" id="{9E44845C-CC07-425E-AC48-C6561D8AE39A}"/>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28</xdr:row>
      <xdr:rowOff>114300</xdr:rowOff>
    </xdr:from>
    <xdr:to>
      <xdr:col>2</xdr:col>
      <xdr:colOff>730250</xdr:colOff>
      <xdr:row>28</xdr:row>
      <xdr:rowOff>336550</xdr:rowOff>
    </xdr:to>
    <xdr:sp macro="" textlink="">
      <xdr:nvSpPr>
        <xdr:cNvPr id="59" name="Text Box 5">
          <a:extLst>
            <a:ext uri="{FF2B5EF4-FFF2-40B4-BE49-F238E27FC236}">
              <a16:creationId xmlns:a16="http://schemas.microsoft.com/office/drawing/2014/main" id="{6F4AB200-B808-4152-81DA-8D5D17AF9CB0}"/>
            </a:ext>
          </a:extLst>
        </xdr:cNvPr>
        <xdr:cNvSpPr txBox="1">
          <a:spLocks noChangeArrowheads="1"/>
        </xdr:cNvSpPr>
      </xdr:nvSpPr>
      <xdr:spPr bwMode="auto">
        <a:xfrm>
          <a:off x="2533650" y="100901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60" name="Text Box 60">
          <a:extLst>
            <a:ext uri="{FF2B5EF4-FFF2-40B4-BE49-F238E27FC236}">
              <a16:creationId xmlns:a16="http://schemas.microsoft.com/office/drawing/2014/main" id="{B5EABDB9-F538-4AEF-AE7C-4E8F0FA2C62B}"/>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61" name="Text Box 61">
          <a:extLst>
            <a:ext uri="{FF2B5EF4-FFF2-40B4-BE49-F238E27FC236}">
              <a16:creationId xmlns:a16="http://schemas.microsoft.com/office/drawing/2014/main" id="{CDB185A2-8AB2-459B-88B7-FB322C25C739}"/>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62" name="Text Box 62">
          <a:extLst>
            <a:ext uri="{FF2B5EF4-FFF2-40B4-BE49-F238E27FC236}">
              <a16:creationId xmlns:a16="http://schemas.microsoft.com/office/drawing/2014/main" id="{78135BF6-8AA5-416A-A2B4-246263DA9235}"/>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63" name="Text Box 63">
          <a:extLst>
            <a:ext uri="{FF2B5EF4-FFF2-40B4-BE49-F238E27FC236}">
              <a16:creationId xmlns:a16="http://schemas.microsoft.com/office/drawing/2014/main" id="{452129C0-0FC3-46EC-978E-8F5D56AFC9C7}"/>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28</xdr:row>
      <xdr:rowOff>114300</xdr:rowOff>
    </xdr:from>
    <xdr:to>
      <xdr:col>2</xdr:col>
      <xdr:colOff>730250</xdr:colOff>
      <xdr:row>28</xdr:row>
      <xdr:rowOff>336550</xdr:rowOff>
    </xdr:to>
    <xdr:sp macro="" textlink="">
      <xdr:nvSpPr>
        <xdr:cNvPr id="64" name="Text Box 5">
          <a:extLst>
            <a:ext uri="{FF2B5EF4-FFF2-40B4-BE49-F238E27FC236}">
              <a16:creationId xmlns:a16="http://schemas.microsoft.com/office/drawing/2014/main" id="{A71D316F-F9CF-44D9-A02D-651A9626E79B}"/>
            </a:ext>
          </a:extLst>
        </xdr:cNvPr>
        <xdr:cNvSpPr txBox="1">
          <a:spLocks noChangeArrowheads="1"/>
        </xdr:cNvSpPr>
      </xdr:nvSpPr>
      <xdr:spPr bwMode="auto">
        <a:xfrm>
          <a:off x="2533650" y="100901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30</xdr:row>
      <xdr:rowOff>215900</xdr:rowOff>
    </xdr:from>
    <xdr:to>
      <xdr:col>2</xdr:col>
      <xdr:colOff>1066800</xdr:colOff>
      <xdr:row>31</xdr:row>
      <xdr:rowOff>31750</xdr:rowOff>
    </xdr:to>
    <xdr:sp macro="" textlink="">
      <xdr:nvSpPr>
        <xdr:cNvPr id="65" name="Text Box 5">
          <a:extLst>
            <a:ext uri="{FF2B5EF4-FFF2-40B4-BE49-F238E27FC236}">
              <a16:creationId xmlns:a16="http://schemas.microsoft.com/office/drawing/2014/main" id="{96B625C5-7097-4600-9CA5-CF60C0D007F7}"/>
            </a:ext>
          </a:extLst>
        </xdr:cNvPr>
        <xdr:cNvSpPr txBox="1">
          <a:spLocks noChangeArrowheads="1"/>
        </xdr:cNvSpPr>
      </xdr:nvSpPr>
      <xdr:spPr bwMode="auto">
        <a:xfrm>
          <a:off x="2851150" y="110045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30</xdr:row>
      <xdr:rowOff>215900</xdr:rowOff>
    </xdr:from>
    <xdr:to>
      <xdr:col>2</xdr:col>
      <xdr:colOff>1066800</xdr:colOff>
      <xdr:row>31</xdr:row>
      <xdr:rowOff>31750</xdr:rowOff>
    </xdr:to>
    <xdr:sp macro="" textlink="">
      <xdr:nvSpPr>
        <xdr:cNvPr id="66" name="Text Box 5">
          <a:extLst>
            <a:ext uri="{FF2B5EF4-FFF2-40B4-BE49-F238E27FC236}">
              <a16:creationId xmlns:a16="http://schemas.microsoft.com/office/drawing/2014/main" id="{8A00B45B-7E2C-46A4-9217-D5A95DAA4B0E}"/>
            </a:ext>
          </a:extLst>
        </xdr:cNvPr>
        <xdr:cNvSpPr txBox="1">
          <a:spLocks noChangeArrowheads="1"/>
        </xdr:cNvSpPr>
      </xdr:nvSpPr>
      <xdr:spPr bwMode="auto">
        <a:xfrm>
          <a:off x="2851150" y="110045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29</xdr:row>
      <xdr:rowOff>184150</xdr:rowOff>
    </xdr:from>
    <xdr:to>
      <xdr:col>2</xdr:col>
      <xdr:colOff>692150</xdr:colOff>
      <xdr:row>30</xdr:row>
      <xdr:rowOff>0</xdr:rowOff>
    </xdr:to>
    <xdr:sp macro="" textlink="">
      <xdr:nvSpPr>
        <xdr:cNvPr id="67" name="Text Box 5">
          <a:extLst>
            <a:ext uri="{FF2B5EF4-FFF2-40B4-BE49-F238E27FC236}">
              <a16:creationId xmlns:a16="http://schemas.microsoft.com/office/drawing/2014/main" id="{FAA84CB5-A534-400D-93D2-FF2C0DA9AFA6}"/>
            </a:ext>
          </a:extLst>
        </xdr:cNvPr>
        <xdr:cNvSpPr txBox="1">
          <a:spLocks noChangeArrowheads="1"/>
        </xdr:cNvSpPr>
      </xdr:nvSpPr>
      <xdr:spPr bwMode="auto">
        <a:xfrm>
          <a:off x="2489200" y="10566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565150</xdr:colOff>
      <xdr:row>29</xdr:row>
      <xdr:rowOff>152400</xdr:rowOff>
    </xdr:from>
    <xdr:to>
      <xdr:col>2</xdr:col>
      <xdr:colOff>647700</xdr:colOff>
      <xdr:row>29</xdr:row>
      <xdr:rowOff>374650</xdr:rowOff>
    </xdr:to>
    <xdr:sp macro="" textlink="">
      <xdr:nvSpPr>
        <xdr:cNvPr id="68" name="Text Box 6">
          <a:extLst>
            <a:ext uri="{FF2B5EF4-FFF2-40B4-BE49-F238E27FC236}">
              <a16:creationId xmlns:a16="http://schemas.microsoft.com/office/drawing/2014/main" id="{42EA0506-7D5A-4BDE-8B11-5B1C75938227}"/>
            </a:ext>
          </a:extLst>
        </xdr:cNvPr>
        <xdr:cNvSpPr txBox="1">
          <a:spLocks noChangeArrowheads="1"/>
        </xdr:cNvSpPr>
      </xdr:nvSpPr>
      <xdr:spPr bwMode="auto">
        <a:xfrm>
          <a:off x="2444750" y="1053465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29</xdr:row>
      <xdr:rowOff>184150</xdr:rowOff>
    </xdr:from>
    <xdr:to>
      <xdr:col>2</xdr:col>
      <xdr:colOff>692150</xdr:colOff>
      <xdr:row>30</xdr:row>
      <xdr:rowOff>0</xdr:rowOff>
    </xdr:to>
    <xdr:sp macro="" textlink="">
      <xdr:nvSpPr>
        <xdr:cNvPr id="69" name="Text Box 5">
          <a:extLst>
            <a:ext uri="{FF2B5EF4-FFF2-40B4-BE49-F238E27FC236}">
              <a16:creationId xmlns:a16="http://schemas.microsoft.com/office/drawing/2014/main" id="{35824C6F-2B13-43CF-AE9C-13642C503AF6}"/>
            </a:ext>
          </a:extLst>
        </xdr:cNvPr>
        <xdr:cNvSpPr txBox="1">
          <a:spLocks noChangeArrowheads="1"/>
        </xdr:cNvSpPr>
      </xdr:nvSpPr>
      <xdr:spPr bwMode="auto">
        <a:xfrm>
          <a:off x="2489200" y="10566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70" name="Text Box 60">
          <a:extLst>
            <a:ext uri="{FF2B5EF4-FFF2-40B4-BE49-F238E27FC236}">
              <a16:creationId xmlns:a16="http://schemas.microsoft.com/office/drawing/2014/main" id="{5C74C325-FC78-4FE6-9E85-DFFEA305728D}"/>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71" name="Text Box 61">
          <a:extLst>
            <a:ext uri="{FF2B5EF4-FFF2-40B4-BE49-F238E27FC236}">
              <a16:creationId xmlns:a16="http://schemas.microsoft.com/office/drawing/2014/main" id="{19A25042-A2CA-4191-B9DD-5C8A2EA59F72}"/>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72" name="Text Box 62">
          <a:extLst>
            <a:ext uri="{FF2B5EF4-FFF2-40B4-BE49-F238E27FC236}">
              <a16:creationId xmlns:a16="http://schemas.microsoft.com/office/drawing/2014/main" id="{1DDC1B57-F8D6-462C-BC07-20815E664347}"/>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73" name="Text Box 63">
          <a:extLst>
            <a:ext uri="{FF2B5EF4-FFF2-40B4-BE49-F238E27FC236}">
              <a16:creationId xmlns:a16="http://schemas.microsoft.com/office/drawing/2014/main" id="{17A4E314-7D23-4119-B7E2-648CA19C5F74}"/>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29</xdr:row>
      <xdr:rowOff>114300</xdr:rowOff>
    </xdr:from>
    <xdr:to>
      <xdr:col>2</xdr:col>
      <xdr:colOff>730250</xdr:colOff>
      <xdr:row>29</xdr:row>
      <xdr:rowOff>336550</xdr:rowOff>
    </xdr:to>
    <xdr:sp macro="" textlink="">
      <xdr:nvSpPr>
        <xdr:cNvPr id="74" name="Text Box 5">
          <a:extLst>
            <a:ext uri="{FF2B5EF4-FFF2-40B4-BE49-F238E27FC236}">
              <a16:creationId xmlns:a16="http://schemas.microsoft.com/office/drawing/2014/main" id="{2EAF63CD-F93A-4432-9692-69497E315977}"/>
            </a:ext>
          </a:extLst>
        </xdr:cNvPr>
        <xdr:cNvSpPr txBox="1">
          <a:spLocks noChangeArrowheads="1"/>
        </xdr:cNvSpPr>
      </xdr:nvSpPr>
      <xdr:spPr bwMode="auto">
        <a:xfrm>
          <a:off x="2533650" y="104965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75" name="Text Box 60">
          <a:extLst>
            <a:ext uri="{FF2B5EF4-FFF2-40B4-BE49-F238E27FC236}">
              <a16:creationId xmlns:a16="http://schemas.microsoft.com/office/drawing/2014/main" id="{55AE6562-9783-4A44-AC1A-23EAF884E0C4}"/>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76" name="Text Box 61">
          <a:extLst>
            <a:ext uri="{FF2B5EF4-FFF2-40B4-BE49-F238E27FC236}">
              <a16:creationId xmlns:a16="http://schemas.microsoft.com/office/drawing/2014/main" id="{EEE1DADB-20E0-440B-B85D-C9040BB09B05}"/>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77" name="Text Box 62">
          <a:extLst>
            <a:ext uri="{FF2B5EF4-FFF2-40B4-BE49-F238E27FC236}">
              <a16:creationId xmlns:a16="http://schemas.microsoft.com/office/drawing/2014/main" id="{DE4CAFE4-47C9-4449-ABC0-259F8DE49B51}"/>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78" name="Text Box 63">
          <a:extLst>
            <a:ext uri="{FF2B5EF4-FFF2-40B4-BE49-F238E27FC236}">
              <a16:creationId xmlns:a16="http://schemas.microsoft.com/office/drawing/2014/main" id="{293E0500-3E45-445F-92F1-63D09D6E4488}"/>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29</xdr:row>
      <xdr:rowOff>114300</xdr:rowOff>
    </xdr:from>
    <xdr:to>
      <xdr:col>2</xdr:col>
      <xdr:colOff>730250</xdr:colOff>
      <xdr:row>29</xdr:row>
      <xdr:rowOff>336550</xdr:rowOff>
    </xdr:to>
    <xdr:sp macro="" textlink="">
      <xdr:nvSpPr>
        <xdr:cNvPr id="79" name="Text Box 5">
          <a:extLst>
            <a:ext uri="{FF2B5EF4-FFF2-40B4-BE49-F238E27FC236}">
              <a16:creationId xmlns:a16="http://schemas.microsoft.com/office/drawing/2014/main" id="{B1897089-3FE8-40FB-AF70-A6FEA336E491}"/>
            </a:ext>
          </a:extLst>
        </xdr:cNvPr>
        <xdr:cNvSpPr txBox="1">
          <a:spLocks noChangeArrowheads="1"/>
        </xdr:cNvSpPr>
      </xdr:nvSpPr>
      <xdr:spPr bwMode="auto">
        <a:xfrm>
          <a:off x="2533650" y="104965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80" name="Text Box 60">
          <a:extLst>
            <a:ext uri="{FF2B5EF4-FFF2-40B4-BE49-F238E27FC236}">
              <a16:creationId xmlns:a16="http://schemas.microsoft.com/office/drawing/2014/main" id="{F96A7EB1-9D66-47B6-B6B3-6906733FD74F}"/>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81" name="Text Box 61">
          <a:extLst>
            <a:ext uri="{FF2B5EF4-FFF2-40B4-BE49-F238E27FC236}">
              <a16:creationId xmlns:a16="http://schemas.microsoft.com/office/drawing/2014/main" id="{859D0BE7-8243-4DF7-B2CA-F94CF9DA7D4B}"/>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82" name="Text Box 62">
          <a:extLst>
            <a:ext uri="{FF2B5EF4-FFF2-40B4-BE49-F238E27FC236}">
              <a16:creationId xmlns:a16="http://schemas.microsoft.com/office/drawing/2014/main" id="{3B54CD23-B0A1-4064-ACBC-26CA8A753581}"/>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83" name="Text Box 63">
          <a:extLst>
            <a:ext uri="{FF2B5EF4-FFF2-40B4-BE49-F238E27FC236}">
              <a16:creationId xmlns:a16="http://schemas.microsoft.com/office/drawing/2014/main" id="{1730CE05-9628-466B-94B4-E1F44997E518}"/>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29</xdr:row>
      <xdr:rowOff>114300</xdr:rowOff>
    </xdr:from>
    <xdr:to>
      <xdr:col>2</xdr:col>
      <xdr:colOff>730250</xdr:colOff>
      <xdr:row>29</xdr:row>
      <xdr:rowOff>336550</xdr:rowOff>
    </xdr:to>
    <xdr:sp macro="" textlink="">
      <xdr:nvSpPr>
        <xdr:cNvPr id="84" name="Text Box 5">
          <a:extLst>
            <a:ext uri="{FF2B5EF4-FFF2-40B4-BE49-F238E27FC236}">
              <a16:creationId xmlns:a16="http://schemas.microsoft.com/office/drawing/2014/main" id="{304B1A6E-7BB4-4B87-BEB2-F643EA1175AF}"/>
            </a:ext>
          </a:extLst>
        </xdr:cNvPr>
        <xdr:cNvSpPr txBox="1">
          <a:spLocks noChangeArrowheads="1"/>
        </xdr:cNvSpPr>
      </xdr:nvSpPr>
      <xdr:spPr bwMode="auto">
        <a:xfrm>
          <a:off x="2533650" y="104965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31</xdr:row>
      <xdr:rowOff>215900</xdr:rowOff>
    </xdr:from>
    <xdr:to>
      <xdr:col>2</xdr:col>
      <xdr:colOff>1066800</xdr:colOff>
      <xdr:row>32</xdr:row>
      <xdr:rowOff>31750</xdr:rowOff>
    </xdr:to>
    <xdr:sp macro="" textlink="">
      <xdr:nvSpPr>
        <xdr:cNvPr id="85" name="Text Box 5">
          <a:extLst>
            <a:ext uri="{FF2B5EF4-FFF2-40B4-BE49-F238E27FC236}">
              <a16:creationId xmlns:a16="http://schemas.microsoft.com/office/drawing/2014/main" id="{42D4CA7C-0476-4F6A-A5FA-202F1ED8738B}"/>
            </a:ext>
          </a:extLst>
        </xdr:cNvPr>
        <xdr:cNvSpPr txBox="1">
          <a:spLocks noChangeArrowheads="1"/>
        </xdr:cNvSpPr>
      </xdr:nvSpPr>
      <xdr:spPr bwMode="auto">
        <a:xfrm>
          <a:off x="2851150" y="114109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31</xdr:row>
      <xdr:rowOff>215900</xdr:rowOff>
    </xdr:from>
    <xdr:to>
      <xdr:col>2</xdr:col>
      <xdr:colOff>1066800</xdr:colOff>
      <xdr:row>32</xdr:row>
      <xdr:rowOff>31750</xdr:rowOff>
    </xdr:to>
    <xdr:sp macro="" textlink="">
      <xdr:nvSpPr>
        <xdr:cNvPr id="86" name="Text Box 5">
          <a:extLst>
            <a:ext uri="{FF2B5EF4-FFF2-40B4-BE49-F238E27FC236}">
              <a16:creationId xmlns:a16="http://schemas.microsoft.com/office/drawing/2014/main" id="{712C23EB-52CE-4058-899F-CBCBED71A9EC}"/>
            </a:ext>
          </a:extLst>
        </xdr:cNvPr>
        <xdr:cNvSpPr txBox="1">
          <a:spLocks noChangeArrowheads="1"/>
        </xdr:cNvSpPr>
      </xdr:nvSpPr>
      <xdr:spPr bwMode="auto">
        <a:xfrm>
          <a:off x="2851150" y="114109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31</xdr:row>
      <xdr:rowOff>184150</xdr:rowOff>
    </xdr:from>
    <xdr:to>
      <xdr:col>2</xdr:col>
      <xdr:colOff>692150</xdr:colOff>
      <xdr:row>32</xdr:row>
      <xdr:rowOff>0</xdr:rowOff>
    </xdr:to>
    <xdr:sp macro="" textlink="">
      <xdr:nvSpPr>
        <xdr:cNvPr id="87" name="Text Box 5">
          <a:extLst>
            <a:ext uri="{FF2B5EF4-FFF2-40B4-BE49-F238E27FC236}">
              <a16:creationId xmlns:a16="http://schemas.microsoft.com/office/drawing/2014/main" id="{6995524C-8FB8-4F9A-AFBB-15BE8005E340}"/>
            </a:ext>
          </a:extLst>
        </xdr:cNvPr>
        <xdr:cNvSpPr txBox="1">
          <a:spLocks noChangeArrowheads="1"/>
        </xdr:cNvSpPr>
      </xdr:nvSpPr>
      <xdr:spPr bwMode="auto">
        <a:xfrm>
          <a:off x="2489200" y="11379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565150</xdr:colOff>
      <xdr:row>31</xdr:row>
      <xdr:rowOff>152400</xdr:rowOff>
    </xdr:from>
    <xdr:to>
      <xdr:col>2</xdr:col>
      <xdr:colOff>647700</xdr:colOff>
      <xdr:row>31</xdr:row>
      <xdr:rowOff>374650</xdr:rowOff>
    </xdr:to>
    <xdr:sp macro="" textlink="">
      <xdr:nvSpPr>
        <xdr:cNvPr id="88" name="Text Box 6">
          <a:extLst>
            <a:ext uri="{FF2B5EF4-FFF2-40B4-BE49-F238E27FC236}">
              <a16:creationId xmlns:a16="http://schemas.microsoft.com/office/drawing/2014/main" id="{C12B9B59-EB88-4BA3-BA6D-9C1B7F8657BF}"/>
            </a:ext>
          </a:extLst>
        </xdr:cNvPr>
        <xdr:cNvSpPr txBox="1">
          <a:spLocks noChangeArrowheads="1"/>
        </xdr:cNvSpPr>
      </xdr:nvSpPr>
      <xdr:spPr bwMode="auto">
        <a:xfrm>
          <a:off x="2444750" y="1134745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31</xdr:row>
      <xdr:rowOff>184150</xdr:rowOff>
    </xdr:from>
    <xdr:to>
      <xdr:col>2</xdr:col>
      <xdr:colOff>692150</xdr:colOff>
      <xdr:row>32</xdr:row>
      <xdr:rowOff>0</xdr:rowOff>
    </xdr:to>
    <xdr:sp macro="" textlink="">
      <xdr:nvSpPr>
        <xdr:cNvPr id="89" name="Text Box 5">
          <a:extLst>
            <a:ext uri="{FF2B5EF4-FFF2-40B4-BE49-F238E27FC236}">
              <a16:creationId xmlns:a16="http://schemas.microsoft.com/office/drawing/2014/main" id="{A1C8495F-ABF2-4E27-81ED-B526D1E198EE}"/>
            </a:ext>
          </a:extLst>
        </xdr:cNvPr>
        <xdr:cNvSpPr txBox="1">
          <a:spLocks noChangeArrowheads="1"/>
        </xdr:cNvSpPr>
      </xdr:nvSpPr>
      <xdr:spPr bwMode="auto">
        <a:xfrm>
          <a:off x="2489200" y="11379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90" name="Text Box 60">
          <a:extLst>
            <a:ext uri="{FF2B5EF4-FFF2-40B4-BE49-F238E27FC236}">
              <a16:creationId xmlns:a16="http://schemas.microsoft.com/office/drawing/2014/main" id="{EACC7118-7313-4B26-8490-905BEBB08C77}"/>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91" name="Text Box 61">
          <a:extLst>
            <a:ext uri="{FF2B5EF4-FFF2-40B4-BE49-F238E27FC236}">
              <a16:creationId xmlns:a16="http://schemas.microsoft.com/office/drawing/2014/main" id="{3779BB59-294F-477B-AC96-D020CAD327EA}"/>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92" name="Text Box 62">
          <a:extLst>
            <a:ext uri="{FF2B5EF4-FFF2-40B4-BE49-F238E27FC236}">
              <a16:creationId xmlns:a16="http://schemas.microsoft.com/office/drawing/2014/main" id="{A7E98599-2805-4CC9-9FA3-FCF11C1004A4}"/>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93" name="Text Box 63">
          <a:extLst>
            <a:ext uri="{FF2B5EF4-FFF2-40B4-BE49-F238E27FC236}">
              <a16:creationId xmlns:a16="http://schemas.microsoft.com/office/drawing/2014/main" id="{0A70CD2A-B739-4A92-96D8-BF617FDC3A2C}"/>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31</xdr:row>
      <xdr:rowOff>114300</xdr:rowOff>
    </xdr:from>
    <xdr:to>
      <xdr:col>2</xdr:col>
      <xdr:colOff>730250</xdr:colOff>
      <xdr:row>31</xdr:row>
      <xdr:rowOff>336550</xdr:rowOff>
    </xdr:to>
    <xdr:sp macro="" textlink="">
      <xdr:nvSpPr>
        <xdr:cNvPr id="94" name="Text Box 5">
          <a:extLst>
            <a:ext uri="{FF2B5EF4-FFF2-40B4-BE49-F238E27FC236}">
              <a16:creationId xmlns:a16="http://schemas.microsoft.com/office/drawing/2014/main" id="{10D79273-A75E-4CE5-9E07-3988FDA534D4}"/>
            </a:ext>
          </a:extLst>
        </xdr:cNvPr>
        <xdr:cNvSpPr txBox="1">
          <a:spLocks noChangeArrowheads="1"/>
        </xdr:cNvSpPr>
      </xdr:nvSpPr>
      <xdr:spPr bwMode="auto">
        <a:xfrm>
          <a:off x="2533650" y="113093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95" name="Text Box 60">
          <a:extLst>
            <a:ext uri="{FF2B5EF4-FFF2-40B4-BE49-F238E27FC236}">
              <a16:creationId xmlns:a16="http://schemas.microsoft.com/office/drawing/2014/main" id="{EEE7FAD6-C609-4880-961E-5005552C9F8A}"/>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96" name="Text Box 61">
          <a:extLst>
            <a:ext uri="{FF2B5EF4-FFF2-40B4-BE49-F238E27FC236}">
              <a16:creationId xmlns:a16="http://schemas.microsoft.com/office/drawing/2014/main" id="{45A16899-807B-4552-ABDF-A877CFDA523B}"/>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97" name="Text Box 62">
          <a:extLst>
            <a:ext uri="{FF2B5EF4-FFF2-40B4-BE49-F238E27FC236}">
              <a16:creationId xmlns:a16="http://schemas.microsoft.com/office/drawing/2014/main" id="{3CF056D0-5065-498C-A7D7-475202E3F96E}"/>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98" name="Text Box 63">
          <a:extLst>
            <a:ext uri="{FF2B5EF4-FFF2-40B4-BE49-F238E27FC236}">
              <a16:creationId xmlns:a16="http://schemas.microsoft.com/office/drawing/2014/main" id="{2D235060-BD4B-4AF4-A0C7-072740A2991B}"/>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31</xdr:row>
      <xdr:rowOff>114300</xdr:rowOff>
    </xdr:from>
    <xdr:to>
      <xdr:col>2</xdr:col>
      <xdr:colOff>730250</xdr:colOff>
      <xdr:row>31</xdr:row>
      <xdr:rowOff>336550</xdr:rowOff>
    </xdr:to>
    <xdr:sp macro="" textlink="">
      <xdr:nvSpPr>
        <xdr:cNvPr id="99" name="Text Box 5">
          <a:extLst>
            <a:ext uri="{FF2B5EF4-FFF2-40B4-BE49-F238E27FC236}">
              <a16:creationId xmlns:a16="http://schemas.microsoft.com/office/drawing/2014/main" id="{93A08C5E-320D-4A48-9E52-CD5E262E3AF4}"/>
            </a:ext>
          </a:extLst>
        </xdr:cNvPr>
        <xdr:cNvSpPr txBox="1">
          <a:spLocks noChangeArrowheads="1"/>
        </xdr:cNvSpPr>
      </xdr:nvSpPr>
      <xdr:spPr bwMode="auto">
        <a:xfrm>
          <a:off x="2533650" y="113093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100" name="Text Box 60">
          <a:extLst>
            <a:ext uri="{FF2B5EF4-FFF2-40B4-BE49-F238E27FC236}">
              <a16:creationId xmlns:a16="http://schemas.microsoft.com/office/drawing/2014/main" id="{FA436504-7BA4-4FB1-A403-CD676351E79F}"/>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101" name="Text Box 61">
          <a:extLst>
            <a:ext uri="{FF2B5EF4-FFF2-40B4-BE49-F238E27FC236}">
              <a16:creationId xmlns:a16="http://schemas.microsoft.com/office/drawing/2014/main" id="{1C91BE4B-E088-4786-B636-20AAE1A54E45}"/>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102" name="Text Box 62">
          <a:extLst>
            <a:ext uri="{FF2B5EF4-FFF2-40B4-BE49-F238E27FC236}">
              <a16:creationId xmlns:a16="http://schemas.microsoft.com/office/drawing/2014/main" id="{D4EE1BC5-4C7F-44BD-8AA3-41D3058BEB07}"/>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103" name="Text Box 63">
          <a:extLst>
            <a:ext uri="{FF2B5EF4-FFF2-40B4-BE49-F238E27FC236}">
              <a16:creationId xmlns:a16="http://schemas.microsoft.com/office/drawing/2014/main" id="{035D6E23-40D0-4719-9396-55AAA46AB6B0}"/>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31</xdr:row>
      <xdr:rowOff>114300</xdr:rowOff>
    </xdr:from>
    <xdr:to>
      <xdr:col>2</xdr:col>
      <xdr:colOff>730250</xdr:colOff>
      <xdr:row>31</xdr:row>
      <xdr:rowOff>336550</xdr:rowOff>
    </xdr:to>
    <xdr:sp macro="" textlink="">
      <xdr:nvSpPr>
        <xdr:cNvPr id="104" name="Text Box 5">
          <a:extLst>
            <a:ext uri="{FF2B5EF4-FFF2-40B4-BE49-F238E27FC236}">
              <a16:creationId xmlns:a16="http://schemas.microsoft.com/office/drawing/2014/main" id="{BDD240ED-FC5E-439E-9F7B-8DDA28E26F12}"/>
            </a:ext>
          </a:extLst>
        </xdr:cNvPr>
        <xdr:cNvSpPr txBox="1">
          <a:spLocks noChangeArrowheads="1"/>
        </xdr:cNvSpPr>
      </xdr:nvSpPr>
      <xdr:spPr bwMode="auto">
        <a:xfrm>
          <a:off x="2533650" y="113093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31</xdr:row>
      <xdr:rowOff>215900</xdr:rowOff>
    </xdr:from>
    <xdr:to>
      <xdr:col>2</xdr:col>
      <xdr:colOff>1066800</xdr:colOff>
      <xdr:row>32</xdr:row>
      <xdr:rowOff>31750</xdr:rowOff>
    </xdr:to>
    <xdr:sp macro="" textlink="">
      <xdr:nvSpPr>
        <xdr:cNvPr id="105" name="Text Box 5">
          <a:extLst>
            <a:ext uri="{FF2B5EF4-FFF2-40B4-BE49-F238E27FC236}">
              <a16:creationId xmlns:a16="http://schemas.microsoft.com/office/drawing/2014/main" id="{B70A6FB8-2DEB-4005-90B8-199EDB1C8666}"/>
            </a:ext>
          </a:extLst>
        </xdr:cNvPr>
        <xdr:cNvSpPr txBox="1">
          <a:spLocks noChangeArrowheads="1"/>
        </xdr:cNvSpPr>
      </xdr:nvSpPr>
      <xdr:spPr bwMode="auto">
        <a:xfrm>
          <a:off x="2851150" y="114109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31</xdr:row>
      <xdr:rowOff>215900</xdr:rowOff>
    </xdr:from>
    <xdr:to>
      <xdr:col>2</xdr:col>
      <xdr:colOff>1066800</xdr:colOff>
      <xdr:row>32</xdr:row>
      <xdr:rowOff>31750</xdr:rowOff>
    </xdr:to>
    <xdr:sp macro="" textlink="">
      <xdr:nvSpPr>
        <xdr:cNvPr id="106" name="Text Box 5">
          <a:extLst>
            <a:ext uri="{FF2B5EF4-FFF2-40B4-BE49-F238E27FC236}">
              <a16:creationId xmlns:a16="http://schemas.microsoft.com/office/drawing/2014/main" id="{E8B183EE-CE15-4826-8859-2F706DD7CA61}"/>
            </a:ext>
          </a:extLst>
        </xdr:cNvPr>
        <xdr:cNvSpPr txBox="1">
          <a:spLocks noChangeArrowheads="1"/>
        </xdr:cNvSpPr>
      </xdr:nvSpPr>
      <xdr:spPr bwMode="auto">
        <a:xfrm>
          <a:off x="2851150" y="114109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31</xdr:row>
      <xdr:rowOff>184150</xdr:rowOff>
    </xdr:from>
    <xdr:to>
      <xdr:col>2</xdr:col>
      <xdr:colOff>692150</xdr:colOff>
      <xdr:row>32</xdr:row>
      <xdr:rowOff>0</xdr:rowOff>
    </xdr:to>
    <xdr:sp macro="" textlink="">
      <xdr:nvSpPr>
        <xdr:cNvPr id="107" name="Text Box 5">
          <a:extLst>
            <a:ext uri="{FF2B5EF4-FFF2-40B4-BE49-F238E27FC236}">
              <a16:creationId xmlns:a16="http://schemas.microsoft.com/office/drawing/2014/main" id="{1E9C5749-ED17-43FD-A072-99C44A7CDE04}"/>
            </a:ext>
          </a:extLst>
        </xdr:cNvPr>
        <xdr:cNvSpPr txBox="1">
          <a:spLocks noChangeArrowheads="1"/>
        </xdr:cNvSpPr>
      </xdr:nvSpPr>
      <xdr:spPr bwMode="auto">
        <a:xfrm>
          <a:off x="2489200" y="11379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565150</xdr:colOff>
      <xdr:row>31</xdr:row>
      <xdr:rowOff>152400</xdr:rowOff>
    </xdr:from>
    <xdr:to>
      <xdr:col>2</xdr:col>
      <xdr:colOff>647700</xdr:colOff>
      <xdr:row>31</xdr:row>
      <xdr:rowOff>374650</xdr:rowOff>
    </xdr:to>
    <xdr:sp macro="" textlink="">
      <xdr:nvSpPr>
        <xdr:cNvPr id="108" name="Text Box 6">
          <a:extLst>
            <a:ext uri="{FF2B5EF4-FFF2-40B4-BE49-F238E27FC236}">
              <a16:creationId xmlns:a16="http://schemas.microsoft.com/office/drawing/2014/main" id="{E983FA0D-45CD-497D-9F03-3076C375B5AC}"/>
            </a:ext>
          </a:extLst>
        </xdr:cNvPr>
        <xdr:cNvSpPr txBox="1">
          <a:spLocks noChangeArrowheads="1"/>
        </xdr:cNvSpPr>
      </xdr:nvSpPr>
      <xdr:spPr bwMode="auto">
        <a:xfrm>
          <a:off x="2444750" y="1134745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31</xdr:row>
      <xdr:rowOff>184150</xdr:rowOff>
    </xdr:from>
    <xdr:to>
      <xdr:col>2</xdr:col>
      <xdr:colOff>692150</xdr:colOff>
      <xdr:row>32</xdr:row>
      <xdr:rowOff>0</xdr:rowOff>
    </xdr:to>
    <xdr:sp macro="" textlink="">
      <xdr:nvSpPr>
        <xdr:cNvPr id="109" name="Text Box 5">
          <a:extLst>
            <a:ext uri="{FF2B5EF4-FFF2-40B4-BE49-F238E27FC236}">
              <a16:creationId xmlns:a16="http://schemas.microsoft.com/office/drawing/2014/main" id="{DD49D885-3257-45BE-ABAA-CFEDA91C323B}"/>
            </a:ext>
          </a:extLst>
        </xdr:cNvPr>
        <xdr:cNvSpPr txBox="1">
          <a:spLocks noChangeArrowheads="1"/>
        </xdr:cNvSpPr>
      </xdr:nvSpPr>
      <xdr:spPr bwMode="auto">
        <a:xfrm>
          <a:off x="2489200" y="11379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110" name="Text Box 60">
          <a:extLst>
            <a:ext uri="{FF2B5EF4-FFF2-40B4-BE49-F238E27FC236}">
              <a16:creationId xmlns:a16="http://schemas.microsoft.com/office/drawing/2014/main" id="{2B002906-0486-436C-9D46-DCB3326544F3}"/>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111" name="Text Box 61">
          <a:extLst>
            <a:ext uri="{FF2B5EF4-FFF2-40B4-BE49-F238E27FC236}">
              <a16:creationId xmlns:a16="http://schemas.microsoft.com/office/drawing/2014/main" id="{61985E6E-025A-4EE1-88EF-2CCAC3BEFAA4}"/>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112" name="Text Box 62">
          <a:extLst>
            <a:ext uri="{FF2B5EF4-FFF2-40B4-BE49-F238E27FC236}">
              <a16:creationId xmlns:a16="http://schemas.microsoft.com/office/drawing/2014/main" id="{8AC23B8B-BEA3-46B4-8ECD-2E5E5EDD2943}"/>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113" name="Text Box 63">
          <a:extLst>
            <a:ext uri="{FF2B5EF4-FFF2-40B4-BE49-F238E27FC236}">
              <a16:creationId xmlns:a16="http://schemas.microsoft.com/office/drawing/2014/main" id="{9B954597-149A-4CA5-B1A4-AEB1A47FDBD9}"/>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31</xdr:row>
      <xdr:rowOff>114300</xdr:rowOff>
    </xdr:from>
    <xdr:to>
      <xdr:col>2</xdr:col>
      <xdr:colOff>730250</xdr:colOff>
      <xdr:row>31</xdr:row>
      <xdr:rowOff>336550</xdr:rowOff>
    </xdr:to>
    <xdr:sp macro="" textlink="">
      <xdr:nvSpPr>
        <xdr:cNvPr id="114" name="Text Box 5">
          <a:extLst>
            <a:ext uri="{FF2B5EF4-FFF2-40B4-BE49-F238E27FC236}">
              <a16:creationId xmlns:a16="http://schemas.microsoft.com/office/drawing/2014/main" id="{8B2F4354-7582-4CFF-83AB-038122E78DB0}"/>
            </a:ext>
          </a:extLst>
        </xdr:cNvPr>
        <xdr:cNvSpPr txBox="1">
          <a:spLocks noChangeArrowheads="1"/>
        </xdr:cNvSpPr>
      </xdr:nvSpPr>
      <xdr:spPr bwMode="auto">
        <a:xfrm>
          <a:off x="2533650" y="113093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115" name="Text Box 60">
          <a:extLst>
            <a:ext uri="{FF2B5EF4-FFF2-40B4-BE49-F238E27FC236}">
              <a16:creationId xmlns:a16="http://schemas.microsoft.com/office/drawing/2014/main" id="{76ADAF57-8678-4AA5-8C17-78C94F7B51F3}"/>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116" name="Text Box 61">
          <a:extLst>
            <a:ext uri="{FF2B5EF4-FFF2-40B4-BE49-F238E27FC236}">
              <a16:creationId xmlns:a16="http://schemas.microsoft.com/office/drawing/2014/main" id="{712AD3FF-F46D-4FE2-85A3-F0B4A4C24CC4}"/>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117" name="Text Box 62">
          <a:extLst>
            <a:ext uri="{FF2B5EF4-FFF2-40B4-BE49-F238E27FC236}">
              <a16:creationId xmlns:a16="http://schemas.microsoft.com/office/drawing/2014/main" id="{5FD913D4-2D02-4EC2-8715-CDBCCCBE27EA}"/>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118" name="Text Box 63">
          <a:extLst>
            <a:ext uri="{FF2B5EF4-FFF2-40B4-BE49-F238E27FC236}">
              <a16:creationId xmlns:a16="http://schemas.microsoft.com/office/drawing/2014/main" id="{DF317599-8C2B-4DC4-B5CE-F986FF33CCE2}"/>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31</xdr:row>
      <xdr:rowOff>114300</xdr:rowOff>
    </xdr:from>
    <xdr:to>
      <xdr:col>2</xdr:col>
      <xdr:colOff>730250</xdr:colOff>
      <xdr:row>31</xdr:row>
      <xdr:rowOff>336550</xdr:rowOff>
    </xdr:to>
    <xdr:sp macro="" textlink="">
      <xdr:nvSpPr>
        <xdr:cNvPr id="119" name="Text Box 5">
          <a:extLst>
            <a:ext uri="{FF2B5EF4-FFF2-40B4-BE49-F238E27FC236}">
              <a16:creationId xmlns:a16="http://schemas.microsoft.com/office/drawing/2014/main" id="{04A6434A-147D-4021-9657-B92A8F5B9E0D}"/>
            </a:ext>
          </a:extLst>
        </xdr:cNvPr>
        <xdr:cNvSpPr txBox="1">
          <a:spLocks noChangeArrowheads="1"/>
        </xdr:cNvSpPr>
      </xdr:nvSpPr>
      <xdr:spPr bwMode="auto">
        <a:xfrm>
          <a:off x="2533650" y="113093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20</xdr:row>
      <xdr:rowOff>158750</xdr:rowOff>
    </xdr:from>
    <xdr:to>
      <xdr:col>2</xdr:col>
      <xdr:colOff>368300</xdr:colOff>
      <xdr:row>20</xdr:row>
      <xdr:rowOff>381000</xdr:rowOff>
    </xdr:to>
    <xdr:sp macro="" textlink="">
      <xdr:nvSpPr>
        <xdr:cNvPr id="120" name="Text Box 5">
          <a:extLst>
            <a:ext uri="{FF2B5EF4-FFF2-40B4-BE49-F238E27FC236}">
              <a16:creationId xmlns:a16="http://schemas.microsoft.com/office/drawing/2014/main" id="{2AA6F876-1A1B-4FF7-B3F4-CD9CB70E863B}"/>
            </a:ext>
          </a:extLst>
        </xdr:cNvPr>
        <xdr:cNvSpPr txBox="1">
          <a:spLocks noChangeArrowheads="1"/>
        </xdr:cNvSpPr>
      </xdr:nvSpPr>
      <xdr:spPr bwMode="auto">
        <a:xfrm>
          <a:off x="2165350" y="6883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20</xdr:row>
      <xdr:rowOff>158750</xdr:rowOff>
    </xdr:from>
    <xdr:to>
      <xdr:col>2</xdr:col>
      <xdr:colOff>368300</xdr:colOff>
      <xdr:row>20</xdr:row>
      <xdr:rowOff>381000</xdr:rowOff>
    </xdr:to>
    <xdr:sp macro="" textlink="">
      <xdr:nvSpPr>
        <xdr:cNvPr id="121" name="Text Box 6">
          <a:extLst>
            <a:ext uri="{FF2B5EF4-FFF2-40B4-BE49-F238E27FC236}">
              <a16:creationId xmlns:a16="http://schemas.microsoft.com/office/drawing/2014/main" id="{FBAB9FBA-EBE1-446E-BCE6-31B850517D30}"/>
            </a:ext>
          </a:extLst>
        </xdr:cNvPr>
        <xdr:cNvSpPr txBox="1">
          <a:spLocks noChangeArrowheads="1"/>
        </xdr:cNvSpPr>
      </xdr:nvSpPr>
      <xdr:spPr bwMode="auto">
        <a:xfrm>
          <a:off x="2165350" y="6883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20</xdr:row>
      <xdr:rowOff>158750</xdr:rowOff>
    </xdr:from>
    <xdr:to>
      <xdr:col>2</xdr:col>
      <xdr:colOff>368300</xdr:colOff>
      <xdr:row>20</xdr:row>
      <xdr:rowOff>381000</xdr:rowOff>
    </xdr:to>
    <xdr:sp macro="" textlink="">
      <xdr:nvSpPr>
        <xdr:cNvPr id="122" name="Text Box 5">
          <a:extLst>
            <a:ext uri="{FF2B5EF4-FFF2-40B4-BE49-F238E27FC236}">
              <a16:creationId xmlns:a16="http://schemas.microsoft.com/office/drawing/2014/main" id="{6ED8D8B6-9E9D-43EF-97A4-5DE4B7A2D82A}"/>
            </a:ext>
          </a:extLst>
        </xdr:cNvPr>
        <xdr:cNvSpPr txBox="1">
          <a:spLocks noChangeArrowheads="1"/>
        </xdr:cNvSpPr>
      </xdr:nvSpPr>
      <xdr:spPr bwMode="auto">
        <a:xfrm>
          <a:off x="2165350" y="6883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20</xdr:row>
      <xdr:rowOff>158750</xdr:rowOff>
    </xdr:from>
    <xdr:to>
      <xdr:col>2</xdr:col>
      <xdr:colOff>368300</xdr:colOff>
      <xdr:row>20</xdr:row>
      <xdr:rowOff>381000</xdr:rowOff>
    </xdr:to>
    <xdr:sp macro="" textlink="">
      <xdr:nvSpPr>
        <xdr:cNvPr id="123" name="Text Box 6">
          <a:extLst>
            <a:ext uri="{FF2B5EF4-FFF2-40B4-BE49-F238E27FC236}">
              <a16:creationId xmlns:a16="http://schemas.microsoft.com/office/drawing/2014/main" id="{0CD3F5F9-F012-42F4-BDD0-37F81305F75A}"/>
            </a:ext>
          </a:extLst>
        </xdr:cNvPr>
        <xdr:cNvSpPr txBox="1">
          <a:spLocks noChangeArrowheads="1"/>
        </xdr:cNvSpPr>
      </xdr:nvSpPr>
      <xdr:spPr bwMode="auto">
        <a:xfrm>
          <a:off x="2165350" y="6883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25</xdr:row>
      <xdr:rowOff>158750</xdr:rowOff>
    </xdr:from>
    <xdr:to>
      <xdr:col>2</xdr:col>
      <xdr:colOff>368300</xdr:colOff>
      <xdr:row>25</xdr:row>
      <xdr:rowOff>381000</xdr:rowOff>
    </xdr:to>
    <xdr:sp macro="" textlink="">
      <xdr:nvSpPr>
        <xdr:cNvPr id="124" name="Text Box 5">
          <a:extLst>
            <a:ext uri="{FF2B5EF4-FFF2-40B4-BE49-F238E27FC236}">
              <a16:creationId xmlns:a16="http://schemas.microsoft.com/office/drawing/2014/main" id="{AF8C8BED-91A7-486E-BA35-6F2394914BF6}"/>
            </a:ext>
          </a:extLst>
        </xdr:cNvPr>
        <xdr:cNvSpPr txBox="1">
          <a:spLocks noChangeArrowheads="1"/>
        </xdr:cNvSpPr>
      </xdr:nvSpPr>
      <xdr:spPr bwMode="auto">
        <a:xfrm>
          <a:off x="2165350" y="8915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25</xdr:row>
      <xdr:rowOff>158750</xdr:rowOff>
    </xdr:from>
    <xdr:to>
      <xdr:col>2</xdr:col>
      <xdr:colOff>368300</xdr:colOff>
      <xdr:row>25</xdr:row>
      <xdr:rowOff>381000</xdr:rowOff>
    </xdr:to>
    <xdr:sp macro="" textlink="">
      <xdr:nvSpPr>
        <xdr:cNvPr id="125" name="Text Box 6">
          <a:extLst>
            <a:ext uri="{FF2B5EF4-FFF2-40B4-BE49-F238E27FC236}">
              <a16:creationId xmlns:a16="http://schemas.microsoft.com/office/drawing/2014/main" id="{0B849C51-06C3-41D8-B07F-A4CF729DCA23}"/>
            </a:ext>
          </a:extLst>
        </xdr:cNvPr>
        <xdr:cNvSpPr txBox="1">
          <a:spLocks noChangeArrowheads="1"/>
        </xdr:cNvSpPr>
      </xdr:nvSpPr>
      <xdr:spPr bwMode="auto">
        <a:xfrm>
          <a:off x="2165350" y="8915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25</xdr:row>
      <xdr:rowOff>158750</xdr:rowOff>
    </xdr:from>
    <xdr:to>
      <xdr:col>2</xdr:col>
      <xdr:colOff>368300</xdr:colOff>
      <xdr:row>25</xdr:row>
      <xdr:rowOff>381000</xdr:rowOff>
    </xdr:to>
    <xdr:sp macro="" textlink="">
      <xdr:nvSpPr>
        <xdr:cNvPr id="126" name="Text Box 5">
          <a:extLst>
            <a:ext uri="{FF2B5EF4-FFF2-40B4-BE49-F238E27FC236}">
              <a16:creationId xmlns:a16="http://schemas.microsoft.com/office/drawing/2014/main" id="{FB58DD6E-DFCA-4DCE-932B-62EEEFB28DAE}"/>
            </a:ext>
          </a:extLst>
        </xdr:cNvPr>
        <xdr:cNvSpPr txBox="1">
          <a:spLocks noChangeArrowheads="1"/>
        </xdr:cNvSpPr>
      </xdr:nvSpPr>
      <xdr:spPr bwMode="auto">
        <a:xfrm>
          <a:off x="2165350" y="8915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25</xdr:row>
      <xdr:rowOff>158750</xdr:rowOff>
    </xdr:from>
    <xdr:to>
      <xdr:col>2</xdr:col>
      <xdr:colOff>368300</xdr:colOff>
      <xdr:row>25</xdr:row>
      <xdr:rowOff>381000</xdr:rowOff>
    </xdr:to>
    <xdr:sp macro="" textlink="">
      <xdr:nvSpPr>
        <xdr:cNvPr id="127" name="Text Box 6">
          <a:extLst>
            <a:ext uri="{FF2B5EF4-FFF2-40B4-BE49-F238E27FC236}">
              <a16:creationId xmlns:a16="http://schemas.microsoft.com/office/drawing/2014/main" id="{CA2388C9-91A5-4C9A-BA9B-C061281866A6}"/>
            </a:ext>
          </a:extLst>
        </xdr:cNvPr>
        <xdr:cNvSpPr txBox="1">
          <a:spLocks noChangeArrowheads="1"/>
        </xdr:cNvSpPr>
      </xdr:nvSpPr>
      <xdr:spPr bwMode="auto">
        <a:xfrm>
          <a:off x="2165350" y="8915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18</xdr:row>
      <xdr:rowOff>158750</xdr:rowOff>
    </xdr:from>
    <xdr:to>
      <xdr:col>2</xdr:col>
      <xdr:colOff>368300</xdr:colOff>
      <xdr:row>18</xdr:row>
      <xdr:rowOff>381000</xdr:rowOff>
    </xdr:to>
    <xdr:sp macro="" textlink="">
      <xdr:nvSpPr>
        <xdr:cNvPr id="128" name="Text Box 5">
          <a:extLst>
            <a:ext uri="{FF2B5EF4-FFF2-40B4-BE49-F238E27FC236}">
              <a16:creationId xmlns:a16="http://schemas.microsoft.com/office/drawing/2014/main" id="{90BF8A71-BDAE-4BD2-8201-E554FF2AC659}"/>
            </a:ext>
          </a:extLst>
        </xdr:cNvPr>
        <xdr:cNvSpPr txBox="1">
          <a:spLocks noChangeArrowheads="1"/>
        </xdr:cNvSpPr>
      </xdr:nvSpPr>
      <xdr:spPr bwMode="auto">
        <a:xfrm>
          <a:off x="2165350" y="60706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18</xdr:row>
      <xdr:rowOff>158750</xdr:rowOff>
    </xdr:from>
    <xdr:to>
      <xdr:col>2</xdr:col>
      <xdr:colOff>368300</xdr:colOff>
      <xdr:row>18</xdr:row>
      <xdr:rowOff>381000</xdr:rowOff>
    </xdr:to>
    <xdr:sp macro="" textlink="">
      <xdr:nvSpPr>
        <xdr:cNvPr id="129" name="Text Box 6">
          <a:extLst>
            <a:ext uri="{FF2B5EF4-FFF2-40B4-BE49-F238E27FC236}">
              <a16:creationId xmlns:a16="http://schemas.microsoft.com/office/drawing/2014/main" id="{3F8BEF61-FEF9-4730-8250-30BDAE0B62F5}"/>
            </a:ext>
          </a:extLst>
        </xdr:cNvPr>
        <xdr:cNvSpPr txBox="1">
          <a:spLocks noChangeArrowheads="1"/>
        </xdr:cNvSpPr>
      </xdr:nvSpPr>
      <xdr:spPr bwMode="auto">
        <a:xfrm>
          <a:off x="2165350" y="60706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18</xdr:row>
      <xdr:rowOff>158750</xdr:rowOff>
    </xdr:from>
    <xdr:to>
      <xdr:col>2</xdr:col>
      <xdr:colOff>368300</xdr:colOff>
      <xdr:row>18</xdr:row>
      <xdr:rowOff>381000</xdr:rowOff>
    </xdr:to>
    <xdr:sp macro="" textlink="">
      <xdr:nvSpPr>
        <xdr:cNvPr id="130" name="Text Box 5">
          <a:extLst>
            <a:ext uri="{FF2B5EF4-FFF2-40B4-BE49-F238E27FC236}">
              <a16:creationId xmlns:a16="http://schemas.microsoft.com/office/drawing/2014/main" id="{953D1DBD-A417-4EB1-9A3F-BED0EDE56A19}"/>
            </a:ext>
          </a:extLst>
        </xdr:cNvPr>
        <xdr:cNvSpPr txBox="1">
          <a:spLocks noChangeArrowheads="1"/>
        </xdr:cNvSpPr>
      </xdr:nvSpPr>
      <xdr:spPr bwMode="auto">
        <a:xfrm>
          <a:off x="2165350" y="60706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18</xdr:row>
      <xdr:rowOff>158750</xdr:rowOff>
    </xdr:from>
    <xdr:to>
      <xdr:col>2</xdr:col>
      <xdr:colOff>368300</xdr:colOff>
      <xdr:row>18</xdr:row>
      <xdr:rowOff>381000</xdr:rowOff>
    </xdr:to>
    <xdr:sp macro="" textlink="">
      <xdr:nvSpPr>
        <xdr:cNvPr id="131" name="Text Box 6">
          <a:extLst>
            <a:ext uri="{FF2B5EF4-FFF2-40B4-BE49-F238E27FC236}">
              <a16:creationId xmlns:a16="http://schemas.microsoft.com/office/drawing/2014/main" id="{EFD949D2-9CBC-46A7-8351-22BA060F8805}"/>
            </a:ext>
          </a:extLst>
        </xdr:cNvPr>
        <xdr:cNvSpPr txBox="1">
          <a:spLocks noChangeArrowheads="1"/>
        </xdr:cNvSpPr>
      </xdr:nvSpPr>
      <xdr:spPr bwMode="auto">
        <a:xfrm>
          <a:off x="2165350" y="60706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21</xdr:row>
      <xdr:rowOff>158750</xdr:rowOff>
    </xdr:from>
    <xdr:to>
      <xdr:col>2</xdr:col>
      <xdr:colOff>368300</xdr:colOff>
      <xdr:row>21</xdr:row>
      <xdr:rowOff>381000</xdr:rowOff>
    </xdr:to>
    <xdr:sp macro="" textlink="">
      <xdr:nvSpPr>
        <xdr:cNvPr id="132" name="Text Box 5">
          <a:extLst>
            <a:ext uri="{FF2B5EF4-FFF2-40B4-BE49-F238E27FC236}">
              <a16:creationId xmlns:a16="http://schemas.microsoft.com/office/drawing/2014/main" id="{1A7B48A4-8D81-4CE4-A993-C4E9AA6806D3}"/>
            </a:ext>
          </a:extLst>
        </xdr:cNvPr>
        <xdr:cNvSpPr txBox="1">
          <a:spLocks noChangeArrowheads="1"/>
        </xdr:cNvSpPr>
      </xdr:nvSpPr>
      <xdr:spPr bwMode="auto">
        <a:xfrm>
          <a:off x="2165350" y="72898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21</xdr:row>
      <xdr:rowOff>158750</xdr:rowOff>
    </xdr:from>
    <xdr:to>
      <xdr:col>2</xdr:col>
      <xdr:colOff>368300</xdr:colOff>
      <xdr:row>21</xdr:row>
      <xdr:rowOff>381000</xdr:rowOff>
    </xdr:to>
    <xdr:sp macro="" textlink="">
      <xdr:nvSpPr>
        <xdr:cNvPr id="133" name="Text Box 6">
          <a:extLst>
            <a:ext uri="{FF2B5EF4-FFF2-40B4-BE49-F238E27FC236}">
              <a16:creationId xmlns:a16="http://schemas.microsoft.com/office/drawing/2014/main" id="{7F67F64C-1AB0-41D8-B160-007CC5BAEA2A}"/>
            </a:ext>
          </a:extLst>
        </xdr:cNvPr>
        <xdr:cNvSpPr txBox="1">
          <a:spLocks noChangeArrowheads="1"/>
        </xdr:cNvSpPr>
      </xdr:nvSpPr>
      <xdr:spPr bwMode="auto">
        <a:xfrm>
          <a:off x="2165350" y="72898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21</xdr:row>
      <xdr:rowOff>158750</xdr:rowOff>
    </xdr:from>
    <xdr:to>
      <xdr:col>2</xdr:col>
      <xdr:colOff>368300</xdr:colOff>
      <xdr:row>21</xdr:row>
      <xdr:rowOff>381000</xdr:rowOff>
    </xdr:to>
    <xdr:sp macro="" textlink="">
      <xdr:nvSpPr>
        <xdr:cNvPr id="134" name="Text Box 5">
          <a:extLst>
            <a:ext uri="{FF2B5EF4-FFF2-40B4-BE49-F238E27FC236}">
              <a16:creationId xmlns:a16="http://schemas.microsoft.com/office/drawing/2014/main" id="{58C3C85A-A9DB-4D93-9936-7764DF73DA2D}"/>
            </a:ext>
          </a:extLst>
        </xdr:cNvPr>
        <xdr:cNvSpPr txBox="1">
          <a:spLocks noChangeArrowheads="1"/>
        </xdr:cNvSpPr>
      </xdr:nvSpPr>
      <xdr:spPr bwMode="auto">
        <a:xfrm>
          <a:off x="2165350" y="72898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21</xdr:row>
      <xdr:rowOff>158750</xdr:rowOff>
    </xdr:from>
    <xdr:to>
      <xdr:col>2</xdr:col>
      <xdr:colOff>368300</xdr:colOff>
      <xdr:row>21</xdr:row>
      <xdr:rowOff>381000</xdr:rowOff>
    </xdr:to>
    <xdr:sp macro="" textlink="">
      <xdr:nvSpPr>
        <xdr:cNvPr id="135" name="Text Box 6">
          <a:extLst>
            <a:ext uri="{FF2B5EF4-FFF2-40B4-BE49-F238E27FC236}">
              <a16:creationId xmlns:a16="http://schemas.microsoft.com/office/drawing/2014/main" id="{B227734A-DA91-4AB7-A608-F319A1A782CB}"/>
            </a:ext>
          </a:extLst>
        </xdr:cNvPr>
        <xdr:cNvSpPr txBox="1">
          <a:spLocks noChangeArrowheads="1"/>
        </xdr:cNvSpPr>
      </xdr:nvSpPr>
      <xdr:spPr bwMode="auto">
        <a:xfrm>
          <a:off x="2165350" y="72898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22</xdr:row>
      <xdr:rowOff>158750</xdr:rowOff>
    </xdr:from>
    <xdr:to>
      <xdr:col>2</xdr:col>
      <xdr:colOff>368300</xdr:colOff>
      <xdr:row>22</xdr:row>
      <xdr:rowOff>381000</xdr:rowOff>
    </xdr:to>
    <xdr:sp macro="" textlink="">
      <xdr:nvSpPr>
        <xdr:cNvPr id="136" name="Text Box 5">
          <a:extLst>
            <a:ext uri="{FF2B5EF4-FFF2-40B4-BE49-F238E27FC236}">
              <a16:creationId xmlns:a16="http://schemas.microsoft.com/office/drawing/2014/main" id="{AF3C77FB-EB84-450F-A5DF-7D97D563E75E}"/>
            </a:ext>
          </a:extLst>
        </xdr:cNvPr>
        <xdr:cNvSpPr txBox="1">
          <a:spLocks noChangeArrowheads="1"/>
        </xdr:cNvSpPr>
      </xdr:nvSpPr>
      <xdr:spPr bwMode="auto">
        <a:xfrm>
          <a:off x="2165350" y="7696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22</xdr:row>
      <xdr:rowOff>158750</xdr:rowOff>
    </xdr:from>
    <xdr:to>
      <xdr:col>2</xdr:col>
      <xdr:colOff>368300</xdr:colOff>
      <xdr:row>22</xdr:row>
      <xdr:rowOff>381000</xdr:rowOff>
    </xdr:to>
    <xdr:sp macro="" textlink="">
      <xdr:nvSpPr>
        <xdr:cNvPr id="137" name="Text Box 6">
          <a:extLst>
            <a:ext uri="{FF2B5EF4-FFF2-40B4-BE49-F238E27FC236}">
              <a16:creationId xmlns:a16="http://schemas.microsoft.com/office/drawing/2014/main" id="{50915C98-5CB6-4E5C-8D84-80EB8B08C563}"/>
            </a:ext>
          </a:extLst>
        </xdr:cNvPr>
        <xdr:cNvSpPr txBox="1">
          <a:spLocks noChangeArrowheads="1"/>
        </xdr:cNvSpPr>
      </xdr:nvSpPr>
      <xdr:spPr bwMode="auto">
        <a:xfrm>
          <a:off x="2165350" y="7696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22</xdr:row>
      <xdr:rowOff>158750</xdr:rowOff>
    </xdr:from>
    <xdr:to>
      <xdr:col>2</xdr:col>
      <xdr:colOff>368300</xdr:colOff>
      <xdr:row>22</xdr:row>
      <xdr:rowOff>381000</xdr:rowOff>
    </xdr:to>
    <xdr:sp macro="" textlink="">
      <xdr:nvSpPr>
        <xdr:cNvPr id="138" name="Text Box 5">
          <a:extLst>
            <a:ext uri="{FF2B5EF4-FFF2-40B4-BE49-F238E27FC236}">
              <a16:creationId xmlns:a16="http://schemas.microsoft.com/office/drawing/2014/main" id="{1644347B-9A3F-4F01-8745-9147F6CA9C5C}"/>
            </a:ext>
          </a:extLst>
        </xdr:cNvPr>
        <xdr:cNvSpPr txBox="1">
          <a:spLocks noChangeArrowheads="1"/>
        </xdr:cNvSpPr>
      </xdr:nvSpPr>
      <xdr:spPr bwMode="auto">
        <a:xfrm>
          <a:off x="2165350" y="7696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22</xdr:row>
      <xdr:rowOff>158750</xdr:rowOff>
    </xdr:from>
    <xdr:to>
      <xdr:col>2</xdr:col>
      <xdr:colOff>368300</xdr:colOff>
      <xdr:row>22</xdr:row>
      <xdr:rowOff>381000</xdr:rowOff>
    </xdr:to>
    <xdr:sp macro="" textlink="">
      <xdr:nvSpPr>
        <xdr:cNvPr id="139" name="Text Box 6">
          <a:extLst>
            <a:ext uri="{FF2B5EF4-FFF2-40B4-BE49-F238E27FC236}">
              <a16:creationId xmlns:a16="http://schemas.microsoft.com/office/drawing/2014/main" id="{6F3CA1B8-4F00-4917-9A71-C9B1FCA9C397}"/>
            </a:ext>
          </a:extLst>
        </xdr:cNvPr>
        <xdr:cNvSpPr txBox="1">
          <a:spLocks noChangeArrowheads="1"/>
        </xdr:cNvSpPr>
      </xdr:nvSpPr>
      <xdr:spPr bwMode="auto">
        <a:xfrm>
          <a:off x="2165350" y="7696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23</xdr:row>
      <xdr:rowOff>158750</xdr:rowOff>
    </xdr:from>
    <xdr:to>
      <xdr:col>2</xdr:col>
      <xdr:colOff>368300</xdr:colOff>
      <xdr:row>23</xdr:row>
      <xdr:rowOff>381000</xdr:rowOff>
    </xdr:to>
    <xdr:sp macro="" textlink="">
      <xdr:nvSpPr>
        <xdr:cNvPr id="140" name="Text Box 5">
          <a:extLst>
            <a:ext uri="{FF2B5EF4-FFF2-40B4-BE49-F238E27FC236}">
              <a16:creationId xmlns:a16="http://schemas.microsoft.com/office/drawing/2014/main" id="{A58BA7FE-52A9-4202-A10E-BD0D0AECB8AC}"/>
            </a:ext>
          </a:extLst>
        </xdr:cNvPr>
        <xdr:cNvSpPr txBox="1">
          <a:spLocks noChangeArrowheads="1"/>
        </xdr:cNvSpPr>
      </xdr:nvSpPr>
      <xdr:spPr bwMode="auto">
        <a:xfrm>
          <a:off x="2165350" y="81026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23</xdr:row>
      <xdr:rowOff>158750</xdr:rowOff>
    </xdr:from>
    <xdr:to>
      <xdr:col>2</xdr:col>
      <xdr:colOff>368300</xdr:colOff>
      <xdr:row>23</xdr:row>
      <xdr:rowOff>381000</xdr:rowOff>
    </xdr:to>
    <xdr:sp macro="" textlink="">
      <xdr:nvSpPr>
        <xdr:cNvPr id="141" name="Text Box 6">
          <a:extLst>
            <a:ext uri="{FF2B5EF4-FFF2-40B4-BE49-F238E27FC236}">
              <a16:creationId xmlns:a16="http://schemas.microsoft.com/office/drawing/2014/main" id="{1028765C-DDB0-4A81-ACB2-6FD0E236E6EF}"/>
            </a:ext>
          </a:extLst>
        </xdr:cNvPr>
        <xdr:cNvSpPr txBox="1">
          <a:spLocks noChangeArrowheads="1"/>
        </xdr:cNvSpPr>
      </xdr:nvSpPr>
      <xdr:spPr bwMode="auto">
        <a:xfrm>
          <a:off x="2165350" y="81026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23</xdr:row>
      <xdr:rowOff>158750</xdr:rowOff>
    </xdr:from>
    <xdr:to>
      <xdr:col>2</xdr:col>
      <xdr:colOff>368300</xdr:colOff>
      <xdr:row>23</xdr:row>
      <xdr:rowOff>381000</xdr:rowOff>
    </xdr:to>
    <xdr:sp macro="" textlink="">
      <xdr:nvSpPr>
        <xdr:cNvPr id="142" name="Text Box 5">
          <a:extLst>
            <a:ext uri="{FF2B5EF4-FFF2-40B4-BE49-F238E27FC236}">
              <a16:creationId xmlns:a16="http://schemas.microsoft.com/office/drawing/2014/main" id="{F294BF37-9648-43E7-ABCA-0458EB1170CE}"/>
            </a:ext>
          </a:extLst>
        </xdr:cNvPr>
        <xdr:cNvSpPr txBox="1">
          <a:spLocks noChangeArrowheads="1"/>
        </xdr:cNvSpPr>
      </xdr:nvSpPr>
      <xdr:spPr bwMode="auto">
        <a:xfrm>
          <a:off x="2165350" y="81026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23</xdr:row>
      <xdr:rowOff>158750</xdr:rowOff>
    </xdr:from>
    <xdr:to>
      <xdr:col>2</xdr:col>
      <xdr:colOff>368300</xdr:colOff>
      <xdr:row>23</xdr:row>
      <xdr:rowOff>381000</xdr:rowOff>
    </xdr:to>
    <xdr:sp macro="" textlink="">
      <xdr:nvSpPr>
        <xdr:cNvPr id="143" name="Text Box 6">
          <a:extLst>
            <a:ext uri="{FF2B5EF4-FFF2-40B4-BE49-F238E27FC236}">
              <a16:creationId xmlns:a16="http://schemas.microsoft.com/office/drawing/2014/main" id="{E23DDF00-CA0C-481D-B309-1E058D917E04}"/>
            </a:ext>
          </a:extLst>
        </xdr:cNvPr>
        <xdr:cNvSpPr txBox="1">
          <a:spLocks noChangeArrowheads="1"/>
        </xdr:cNvSpPr>
      </xdr:nvSpPr>
      <xdr:spPr bwMode="auto">
        <a:xfrm>
          <a:off x="2165350" y="81026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29</xdr:row>
      <xdr:rowOff>158750</xdr:rowOff>
    </xdr:from>
    <xdr:to>
      <xdr:col>2</xdr:col>
      <xdr:colOff>368300</xdr:colOff>
      <xdr:row>29</xdr:row>
      <xdr:rowOff>381000</xdr:rowOff>
    </xdr:to>
    <xdr:sp macro="" textlink="">
      <xdr:nvSpPr>
        <xdr:cNvPr id="144" name="Text Box 5">
          <a:extLst>
            <a:ext uri="{FF2B5EF4-FFF2-40B4-BE49-F238E27FC236}">
              <a16:creationId xmlns:a16="http://schemas.microsoft.com/office/drawing/2014/main" id="{5BB9C2B0-4B62-4695-906E-327D1570814C}"/>
            </a:ext>
          </a:extLst>
        </xdr:cNvPr>
        <xdr:cNvSpPr txBox="1">
          <a:spLocks noChangeArrowheads="1"/>
        </xdr:cNvSpPr>
      </xdr:nvSpPr>
      <xdr:spPr bwMode="auto">
        <a:xfrm>
          <a:off x="2165350" y="10541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29</xdr:row>
      <xdr:rowOff>158750</xdr:rowOff>
    </xdr:from>
    <xdr:to>
      <xdr:col>2</xdr:col>
      <xdr:colOff>368300</xdr:colOff>
      <xdr:row>29</xdr:row>
      <xdr:rowOff>381000</xdr:rowOff>
    </xdr:to>
    <xdr:sp macro="" textlink="">
      <xdr:nvSpPr>
        <xdr:cNvPr id="145" name="Text Box 6">
          <a:extLst>
            <a:ext uri="{FF2B5EF4-FFF2-40B4-BE49-F238E27FC236}">
              <a16:creationId xmlns:a16="http://schemas.microsoft.com/office/drawing/2014/main" id="{5F42AEE4-843A-4A7A-A10E-AFA062282A45}"/>
            </a:ext>
          </a:extLst>
        </xdr:cNvPr>
        <xdr:cNvSpPr txBox="1">
          <a:spLocks noChangeArrowheads="1"/>
        </xdr:cNvSpPr>
      </xdr:nvSpPr>
      <xdr:spPr bwMode="auto">
        <a:xfrm>
          <a:off x="2165350" y="10541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146" name="Text Box 60">
          <a:extLst>
            <a:ext uri="{FF2B5EF4-FFF2-40B4-BE49-F238E27FC236}">
              <a16:creationId xmlns:a16="http://schemas.microsoft.com/office/drawing/2014/main" id="{60C0CC21-F507-4DA7-BCD2-027ED343EDDA}"/>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147" name="Text Box 61">
          <a:extLst>
            <a:ext uri="{FF2B5EF4-FFF2-40B4-BE49-F238E27FC236}">
              <a16:creationId xmlns:a16="http://schemas.microsoft.com/office/drawing/2014/main" id="{C2E4507E-CB37-4D6D-8356-5986C269D67A}"/>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148" name="Text Box 62">
          <a:extLst>
            <a:ext uri="{FF2B5EF4-FFF2-40B4-BE49-F238E27FC236}">
              <a16:creationId xmlns:a16="http://schemas.microsoft.com/office/drawing/2014/main" id="{B20DFF87-3E6B-42D0-9155-9421CDB5F434}"/>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149" name="Text Box 63">
          <a:extLst>
            <a:ext uri="{FF2B5EF4-FFF2-40B4-BE49-F238E27FC236}">
              <a16:creationId xmlns:a16="http://schemas.microsoft.com/office/drawing/2014/main" id="{26C074CA-5B3F-43DB-879B-91EA087CC2D5}"/>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971550</xdr:colOff>
      <xdr:row>30</xdr:row>
      <xdr:rowOff>215900</xdr:rowOff>
    </xdr:from>
    <xdr:to>
      <xdr:col>2</xdr:col>
      <xdr:colOff>1066800</xdr:colOff>
      <xdr:row>31</xdr:row>
      <xdr:rowOff>31750</xdr:rowOff>
    </xdr:to>
    <xdr:sp macro="" textlink="">
      <xdr:nvSpPr>
        <xdr:cNvPr id="150" name="Text Box 5">
          <a:extLst>
            <a:ext uri="{FF2B5EF4-FFF2-40B4-BE49-F238E27FC236}">
              <a16:creationId xmlns:a16="http://schemas.microsoft.com/office/drawing/2014/main" id="{3CDE30F6-73F0-4C54-86AE-011AC54774E6}"/>
            </a:ext>
          </a:extLst>
        </xdr:cNvPr>
        <xdr:cNvSpPr txBox="1">
          <a:spLocks noChangeArrowheads="1"/>
        </xdr:cNvSpPr>
      </xdr:nvSpPr>
      <xdr:spPr bwMode="auto">
        <a:xfrm>
          <a:off x="2851150" y="110045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30</xdr:row>
      <xdr:rowOff>215900</xdr:rowOff>
    </xdr:from>
    <xdr:to>
      <xdr:col>2</xdr:col>
      <xdr:colOff>1066800</xdr:colOff>
      <xdr:row>31</xdr:row>
      <xdr:rowOff>31750</xdr:rowOff>
    </xdr:to>
    <xdr:sp macro="" textlink="">
      <xdr:nvSpPr>
        <xdr:cNvPr id="151" name="Text Box 5">
          <a:extLst>
            <a:ext uri="{FF2B5EF4-FFF2-40B4-BE49-F238E27FC236}">
              <a16:creationId xmlns:a16="http://schemas.microsoft.com/office/drawing/2014/main" id="{4000E32E-53C2-478B-989F-0F6B68901769}"/>
            </a:ext>
          </a:extLst>
        </xdr:cNvPr>
        <xdr:cNvSpPr txBox="1">
          <a:spLocks noChangeArrowheads="1"/>
        </xdr:cNvSpPr>
      </xdr:nvSpPr>
      <xdr:spPr bwMode="auto">
        <a:xfrm>
          <a:off x="2851150" y="110045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29</xdr:row>
      <xdr:rowOff>184150</xdr:rowOff>
    </xdr:from>
    <xdr:to>
      <xdr:col>2</xdr:col>
      <xdr:colOff>692150</xdr:colOff>
      <xdr:row>30</xdr:row>
      <xdr:rowOff>0</xdr:rowOff>
    </xdr:to>
    <xdr:sp macro="" textlink="">
      <xdr:nvSpPr>
        <xdr:cNvPr id="152" name="Text Box 5">
          <a:extLst>
            <a:ext uri="{FF2B5EF4-FFF2-40B4-BE49-F238E27FC236}">
              <a16:creationId xmlns:a16="http://schemas.microsoft.com/office/drawing/2014/main" id="{44EEA9B5-E7F2-4216-ABB7-DDDD14BCF873}"/>
            </a:ext>
          </a:extLst>
        </xdr:cNvPr>
        <xdr:cNvSpPr txBox="1">
          <a:spLocks noChangeArrowheads="1"/>
        </xdr:cNvSpPr>
      </xdr:nvSpPr>
      <xdr:spPr bwMode="auto">
        <a:xfrm>
          <a:off x="2489200" y="10566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565150</xdr:colOff>
      <xdr:row>29</xdr:row>
      <xdr:rowOff>152400</xdr:rowOff>
    </xdr:from>
    <xdr:to>
      <xdr:col>2</xdr:col>
      <xdr:colOff>647700</xdr:colOff>
      <xdr:row>29</xdr:row>
      <xdr:rowOff>374650</xdr:rowOff>
    </xdr:to>
    <xdr:sp macro="" textlink="">
      <xdr:nvSpPr>
        <xdr:cNvPr id="153" name="Text Box 6">
          <a:extLst>
            <a:ext uri="{FF2B5EF4-FFF2-40B4-BE49-F238E27FC236}">
              <a16:creationId xmlns:a16="http://schemas.microsoft.com/office/drawing/2014/main" id="{8DA08C62-3B8E-46AF-8365-381237C99EC9}"/>
            </a:ext>
          </a:extLst>
        </xdr:cNvPr>
        <xdr:cNvSpPr txBox="1">
          <a:spLocks noChangeArrowheads="1"/>
        </xdr:cNvSpPr>
      </xdr:nvSpPr>
      <xdr:spPr bwMode="auto">
        <a:xfrm>
          <a:off x="2444750" y="1053465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29</xdr:row>
      <xdr:rowOff>184150</xdr:rowOff>
    </xdr:from>
    <xdr:to>
      <xdr:col>2</xdr:col>
      <xdr:colOff>692150</xdr:colOff>
      <xdr:row>30</xdr:row>
      <xdr:rowOff>0</xdr:rowOff>
    </xdr:to>
    <xdr:sp macro="" textlink="">
      <xdr:nvSpPr>
        <xdr:cNvPr id="154" name="Text Box 5">
          <a:extLst>
            <a:ext uri="{FF2B5EF4-FFF2-40B4-BE49-F238E27FC236}">
              <a16:creationId xmlns:a16="http://schemas.microsoft.com/office/drawing/2014/main" id="{E1E20CB4-BF6C-43E0-BD2E-91E61571A0B7}"/>
            </a:ext>
          </a:extLst>
        </xdr:cNvPr>
        <xdr:cNvSpPr txBox="1">
          <a:spLocks noChangeArrowheads="1"/>
        </xdr:cNvSpPr>
      </xdr:nvSpPr>
      <xdr:spPr bwMode="auto">
        <a:xfrm>
          <a:off x="2489200" y="10566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55" name="Text Box 60">
          <a:extLst>
            <a:ext uri="{FF2B5EF4-FFF2-40B4-BE49-F238E27FC236}">
              <a16:creationId xmlns:a16="http://schemas.microsoft.com/office/drawing/2014/main" id="{37E4820B-A44B-4031-9062-3DE26FB6410F}"/>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56" name="Text Box 61">
          <a:extLst>
            <a:ext uri="{FF2B5EF4-FFF2-40B4-BE49-F238E27FC236}">
              <a16:creationId xmlns:a16="http://schemas.microsoft.com/office/drawing/2014/main" id="{046C49B7-493F-49CD-93E7-1A94C1B75367}"/>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57" name="Text Box 62">
          <a:extLst>
            <a:ext uri="{FF2B5EF4-FFF2-40B4-BE49-F238E27FC236}">
              <a16:creationId xmlns:a16="http://schemas.microsoft.com/office/drawing/2014/main" id="{3C0817C8-75D8-4848-9437-CBD154948CEB}"/>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58" name="Text Box 63">
          <a:extLst>
            <a:ext uri="{FF2B5EF4-FFF2-40B4-BE49-F238E27FC236}">
              <a16:creationId xmlns:a16="http://schemas.microsoft.com/office/drawing/2014/main" id="{491806FA-32F2-4A4B-9340-E473C1AB2415}"/>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29</xdr:row>
      <xdr:rowOff>114300</xdr:rowOff>
    </xdr:from>
    <xdr:to>
      <xdr:col>2</xdr:col>
      <xdr:colOff>730250</xdr:colOff>
      <xdr:row>29</xdr:row>
      <xdr:rowOff>336550</xdr:rowOff>
    </xdr:to>
    <xdr:sp macro="" textlink="">
      <xdr:nvSpPr>
        <xdr:cNvPr id="159" name="Text Box 5">
          <a:extLst>
            <a:ext uri="{FF2B5EF4-FFF2-40B4-BE49-F238E27FC236}">
              <a16:creationId xmlns:a16="http://schemas.microsoft.com/office/drawing/2014/main" id="{D8B9563C-D17C-40E5-A8A2-18CBC2391E6F}"/>
            </a:ext>
          </a:extLst>
        </xdr:cNvPr>
        <xdr:cNvSpPr txBox="1">
          <a:spLocks noChangeArrowheads="1"/>
        </xdr:cNvSpPr>
      </xdr:nvSpPr>
      <xdr:spPr bwMode="auto">
        <a:xfrm>
          <a:off x="2533650" y="104965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60" name="Text Box 60">
          <a:extLst>
            <a:ext uri="{FF2B5EF4-FFF2-40B4-BE49-F238E27FC236}">
              <a16:creationId xmlns:a16="http://schemas.microsoft.com/office/drawing/2014/main" id="{A95D9D0F-B071-4F95-B644-4970C845BA8E}"/>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61" name="Text Box 61">
          <a:extLst>
            <a:ext uri="{FF2B5EF4-FFF2-40B4-BE49-F238E27FC236}">
              <a16:creationId xmlns:a16="http://schemas.microsoft.com/office/drawing/2014/main" id="{A6F370C3-158C-4CE2-BD70-92CE8E967724}"/>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62" name="Text Box 62">
          <a:extLst>
            <a:ext uri="{FF2B5EF4-FFF2-40B4-BE49-F238E27FC236}">
              <a16:creationId xmlns:a16="http://schemas.microsoft.com/office/drawing/2014/main" id="{71E6F650-B4C8-4A4E-8073-30A67912CEED}"/>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63" name="Text Box 63">
          <a:extLst>
            <a:ext uri="{FF2B5EF4-FFF2-40B4-BE49-F238E27FC236}">
              <a16:creationId xmlns:a16="http://schemas.microsoft.com/office/drawing/2014/main" id="{A027A2E5-7CA3-4229-A414-30C8268CD25B}"/>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29</xdr:row>
      <xdr:rowOff>114300</xdr:rowOff>
    </xdr:from>
    <xdr:to>
      <xdr:col>2</xdr:col>
      <xdr:colOff>730250</xdr:colOff>
      <xdr:row>29</xdr:row>
      <xdr:rowOff>336550</xdr:rowOff>
    </xdr:to>
    <xdr:sp macro="" textlink="">
      <xdr:nvSpPr>
        <xdr:cNvPr id="164" name="Text Box 5">
          <a:extLst>
            <a:ext uri="{FF2B5EF4-FFF2-40B4-BE49-F238E27FC236}">
              <a16:creationId xmlns:a16="http://schemas.microsoft.com/office/drawing/2014/main" id="{BFC0056C-22DF-447F-9389-D2875A628AA7}"/>
            </a:ext>
          </a:extLst>
        </xdr:cNvPr>
        <xdr:cNvSpPr txBox="1">
          <a:spLocks noChangeArrowheads="1"/>
        </xdr:cNvSpPr>
      </xdr:nvSpPr>
      <xdr:spPr bwMode="auto">
        <a:xfrm>
          <a:off x="2533650" y="104965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65" name="Text Box 60">
          <a:extLst>
            <a:ext uri="{FF2B5EF4-FFF2-40B4-BE49-F238E27FC236}">
              <a16:creationId xmlns:a16="http://schemas.microsoft.com/office/drawing/2014/main" id="{A92502FE-95DC-4E97-8573-6F1A2449F1C4}"/>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66" name="Text Box 61">
          <a:extLst>
            <a:ext uri="{FF2B5EF4-FFF2-40B4-BE49-F238E27FC236}">
              <a16:creationId xmlns:a16="http://schemas.microsoft.com/office/drawing/2014/main" id="{1C0A8946-BC6D-4D67-B1BE-81438AD5DAFD}"/>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67" name="Text Box 62">
          <a:extLst>
            <a:ext uri="{FF2B5EF4-FFF2-40B4-BE49-F238E27FC236}">
              <a16:creationId xmlns:a16="http://schemas.microsoft.com/office/drawing/2014/main" id="{3C07358F-2591-4693-94AE-7CAD9E962F81}"/>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68" name="Text Box 63">
          <a:extLst>
            <a:ext uri="{FF2B5EF4-FFF2-40B4-BE49-F238E27FC236}">
              <a16:creationId xmlns:a16="http://schemas.microsoft.com/office/drawing/2014/main" id="{D1869B3A-A25A-4EBB-9C0F-214B6253B050}"/>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29</xdr:row>
      <xdr:rowOff>114300</xdr:rowOff>
    </xdr:from>
    <xdr:to>
      <xdr:col>2</xdr:col>
      <xdr:colOff>730250</xdr:colOff>
      <xdr:row>29</xdr:row>
      <xdr:rowOff>336550</xdr:rowOff>
    </xdr:to>
    <xdr:sp macro="" textlink="">
      <xdr:nvSpPr>
        <xdr:cNvPr id="169" name="Text Box 5">
          <a:extLst>
            <a:ext uri="{FF2B5EF4-FFF2-40B4-BE49-F238E27FC236}">
              <a16:creationId xmlns:a16="http://schemas.microsoft.com/office/drawing/2014/main" id="{146DD819-283C-4EE7-8D1E-D6C26B458DF3}"/>
            </a:ext>
          </a:extLst>
        </xdr:cNvPr>
        <xdr:cNvSpPr txBox="1">
          <a:spLocks noChangeArrowheads="1"/>
        </xdr:cNvSpPr>
      </xdr:nvSpPr>
      <xdr:spPr bwMode="auto">
        <a:xfrm>
          <a:off x="2533650" y="104965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30</xdr:row>
      <xdr:rowOff>215900</xdr:rowOff>
    </xdr:from>
    <xdr:to>
      <xdr:col>2</xdr:col>
      <xdr:colOff>1066800</xdr:colOff>
      <xdr:row>31</xdr:row>
      <xdr:rowOff>31750</xdr:rowOff>
    </xdr:to>
    <xdr:sp macro="" textlink="">
      <xdr:nvSpPr>
        <xdr:cNvPr id="170" name="Text Box 5">
          <a:extLst>
            <a:ext uri="{FF2B5EF4-FFF2-40B4-BE49-F238E27FC236}">
              <a16:creationId xmlns:a16="http://schemas.microsoft.com/office/drawing/2014/main" id="{ED374BA3-6DDE-417B-AF51-182AC9A5B1D7}"/>
            </a:ext>
          </a:extLst>
        </xdr:cNvPr>
        <xdr:cNvSpPr txBox="1">
          <a:spLocks noChangeArrowheads="1"/>
        </xdr:cNvSpPr>
      </xdr:nvSpPr>
      <xdr:spPr bwMode="auto">
        <a:xfrm>
          <a:off x="2851150" y="110045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30</xdr:row>
      <xdr:rowOff>215900</xdr:rowOff>
    </xdr:from>
    <xdr:to>
      <xdr:col>2</xdr:col>
      <xdr:colOff>1066800</xdr:colOff>
      <xdr:row>31</xdr:row>
      <xdr:rowOff>31750</xdr:rowOff>
    </xdr:to>
    <xdr:sp macro="" textlink="">
      <xdr:nvSpPr>
        <xdr:cNvPr id="171" name="Text Box 5">
          <a:extLst>
            <a:ext uri="{FF2B5EF4-FFF2-40B4-BE49-F238E27FC236}">
              <a16:creationId xmlns:a16="http://schemas.microsoft.com/office/drawing/2014/main" id="{C5698C29-0B18-411B-8256-969713394CCF}"/>
            </a:ext>
          </a:extLst>
        </xdr:cNvPr>
        <xdr:cNvSpPr txBox="1">
          <a:spLocks noChangeArrowheads="1"/>
        </xdr:cNvSpPr>
      </xdr:nvSpPr>
      <xdr:spPr bwMode="auto">
        <a:xfrm>
          <a:off x="2851150" y="110045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29</xdr:row>
      <xdr:rowOff>184150</xdr:rowOff>
    </xdr:from>
    <xdr:to>
      <xdr:col>2</xdr:col>
      <xdr:colOff>692150</xdr:colOff>
      <xdr:row>30</xdr:row>
      <xdr:rowOff>0</xdr:rowOff>
    </xdr:to>
    <xdr:sp macro="" textlink="">
      <xdr:nvSpPr>
        <xdr:cNvPr id="172" name="Text Box 5">
          <a:extLst>
            <a:ext uri="{FF2B5EF4-FFF2-40B4-BE49-F238E27FC236}">
              <a16:creationId xmlns:a16="http://schemas.microsoft.com/office/drawing/2014/main" id="{A752DE8B-A8D9-486C-B506-B70634D8C341}"/>
            </a:ext>
          </a:extLst>
        </xdr:cNvPr>
        <xdr:cNvSpPr txBox="1">
          <a:spLocks noChangeArrowheads="1"/>
        </xdr:cNvSpPr>
      </xdr:nvSpPr>
      <xdr:spPr bwMode="auto">
        <a:xfrm>
          <a:off x="2489200" y="10566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565150</xdr:colOff>
      <xdr:row>29</xdr:row>
      <xdr:rowOff>152400</xdr:rowOff>
    </xdr:from>
    <xdr:to>
      <xdr:col>2</xdr:col>
      <xdr:colOff>647700</xdr:colOff>
      <xdr:row>29</xdr:row>
      <xdr:rowOff>374650</xdr:rowOff>
    </xdr:to>
    <xdr:sp macro="" textlink="">
      <xdr:nvSpPr>
        <xdr:cNvPr id="173" name="Text Box 6">
          <a:extLst>
            <a:ext uri="{FF2B5EF4-FFF2-40B4-BE49-F238E27FC236}">
              <a16:creationId xmlns:a16="http://schemas.microsoft.com/office/drawing/2014/main" id="{EB7B25AB-BEAC-4DB1-B4C1-988687FF261F}"/>
            </a:ext>
          </a:extLst>
        </xdr:cNvPr>
        <xdr:cNvSpPr txBox="1">
          <a:spLocks noChangeArrowheads="1"/>
        </xdr:cNvSpPr>
      </xdr:nvSpPr>
      <xdr:spPr bwMode="auto">
        <a:xfrm>
          <a:off x="2444750" y="1053465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29</xdr:row>
      <xdr:rowOff>184150</xdr:rowOff>
    </xdr:from>
    <xdr:to>
      <xdr:col>2</xdr:col>
      <xdr:colOff>692150</xdr:colOff>
      <xdr:row>30</xdr:row>
      <xdr:rowOff>0</xdr:rowOff>
    </xdr:to>
    <xdr:sp macro="" textlink="">
      <xdr:nvSpPr>
        <xdr:cNvPr id="174" name="Text Box 5">
          <a:extLst>
            <a:ext uri="{FF2B5EF4-FFF2-40B4-BE49-F238E27FC236}">
              <a16:creationId xmlns:a16="http://schemas.microsoft.com/office/drawing/2014/main" id="{8AF06737-8440-4D95-9904-1C8E50FF1CD7}"/>
            </a:ext>
          </a:extLst>
        </xdr:cNvPr>
        <xdr:cNvSpPr txBox="1">
          <a:spLocks noChangeArrowheads="1"/>
        </xdr:cNvSpPr>
      </xdr:nvSpPr>
      <xdr:spPr bwMode="auto">
        <a:xfrm>
          <a:off x="2489200" y="10566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75" name="Text Box 60">
          <a:extLst>
            <a:ext uri="{FF2B5EF4-FFF2-40B4-BE49-F238E27FC236}">
              <a16:creationId xmlns:a16="http://schemas.microsoft.com/office/drawing/2014/main" id="{B0790834-A217-4FA9-BF53-925A637C45E0}"/>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76" name="Text Box 61">
          <a:extLst>
            <a:ext uri="{FF2B5EF4-FFF2-40B4-BE49-F238E27FC236}">
              <a16:creationId xmlns:a16="http://schemas.microsoft.com/office/drawing/2014/main" id="{D9133CF4-72A6-4933-99E9-F0229F2BFAAC}"/>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77" name="Text Box 62">
          <a:extLst>
            <a:ext uri="{FF2B5EF4-FFF2-40B4-BE49-F238E27FC236}">
              <a16:creationId xmlns:a16="http://schemas.microsoft.com/office/drawing/2014/main" id="{06EEDDC4-8E30-411C-AF39-614A03290153}"/>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78" name="Text Box 63">
          <a:extLst>
            <a:ext uri="{FF2B5EF4-FFF2-40B4-BE49-F238E27FC236}">
              <a16:creationId xmlns:a16="http://schemas.microsoft.com/office/drawing/2014/main" id="{DF9D2811-F591-44B5-A6CA-7C14DEAB13DF}"/>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29</xdr:row>
      <xdr:rowOff>114300</xdr:rowOff>
    </xdr:from>
    <xdr:to>
      <xdr:col>2</xdr:col>
      <xdr:colOff>730250</xdr:colOff>
      <xdr:row>29</xdr:row>
      <xdr:rowOff>336550</xdr:rowOff>
    </xdr:to>
    <xdr:sp macro="" textlink="">
      <xdr:nvSpPr>
        <xdr:cNvPr id="179" name="Text Box 5">
          <a:extLst>
            <a:ext uri="{FF2B5EF4-FFF2-40B4-BE49-F238E27FC236}">
              <a16:creationId xmlns:a16="http://schemas.microsoft.com/office/drawing/2014/main" id="{50DF0502-F087-4A5E-A3A1-6CDC057FBF3D}"/>
            </a:ext>
          </a:extLst>
        </xdr:cNvPr>
        <xdr:cNvSpPr txBox="1">
          <a:spLocks noChangeArrowheads="1"/>
        </xdr:cNvSpPr>
      </xdr:nvSpPr>
      <xdr:spPr bwMode="auto">
        <a:xfrm>
          <a:off x="2533650" y="104965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80" name="Text Box 60">
          <a:extLst>
            <a:ext uri="{FF2B5EF4-FFF2-40B4-BE49-F238E27FC236}">
              <a16:creationId xmlns:a16="http://schemas.microsoft.com/office/drawing/2014/main" id="{876220FA-AE58-4C3C-A8DB-2CF0CBEFC3A8}"/>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81" name="Text Box 61">
          <a:extLst>
            <a:ext uri="{FF2B5EF4-FFF2-40B4-BE49-F238E27FC236}">
              <a16:creationId xmlns:a16="http://schemas.microsoft.com/office/drawing/2014/main" id="{6B11749D-4CC0-4CAA-AB9F-E58055C7C287}"/>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82" name="Text Box 62">
          <a:extLst>
            <a:ext uri="{FF2B5EF4-FFF2-40B4-BE49-F238E27FC236}">
              <a16:creationId xmlns:a16="http://schemas.microsoft.com/office/drawing/2014/main" id="{6946C242-5698-476B-B03D-4E754B09565F}"/>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83" name="Text Box 63">
          <a:extLst>
            <a:ext uri="{FF2B5EF4-FFF2-40B4-BE49-F238E27FC236}">
              <a16:creationId xmlns:a16="http://schemas.microsoft.com/office/drawing/2014/main" id="{E4BFB8D1-670A-4F82-85F0-15D72B2A051A}"/>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29</xdr:row>
      <xdr:rowOff>114300</xdr:rowOff>
    </xdr:from>
    <xdr:to>
      <xdr:col>2</xdr:col>
      <xdr:colOff>730250</xdr:colOff>
      <xdr:row>29</xdr:row>
      <xdr:rowOff>336550</xdr:rowOff>
    </xdr:to>
    <xdr:sp macro="" textlink="">
      <xdr:nvSpPr>
        <xdr:cNvPr id="184" name="Text Box 5">
          <a:extLst>
            <a:ext uri="{FF2B5EF4-FFF2-40B4-BE49-F238E27FC236}">
              <a16:creationId xmlns:a16="http://schemas.microsoft.com/office/drawing/2014/main" id="{1474874B-00A5-4EE3-935C-1E18CB71F1CF}"/>
            </a:ext>
          </a:extLst>
        </xdr:cNvPr>
        <xdr:cNvSpPr txBox="1">
          <a:spLocks noChangeArrowheads="1"/>
        </xdr:cNvSpPr>
      </xdr:nvSpPr>
      <xdr:spPr bwMode="auto">
        <a:xfrm>
          <a:off x="2533650" y="104965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85" name="Text Box 60">
          <a:extLst>
            <a:ext uri="{FF2B5EF4-FFF2-40B4-BE49-F238E27FC236}">
              <a16:creationId xmlns:a16="http://schemas.microsoft.com/office/drawing/2014/main" id="{D1C85B43-8854-44E9-83F6-366007A4A43B}"/>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86" name="Text Box 61">
          <a:extLst>
            <a:ext uri="{FF2B5EF4-FFF2-40B4-BE49-F238E27FC236}">
              <a16:creationId xmlns:a16="http://schemas.microsoft.com/office/drawing/2014/main" id="{6D080366-A13B-45FC-B6EB-76126819B9E0}"/>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87" name="Text Box 62">
          <a:extLst>
            <a:ext uri="{FF2B5EF4-FFF2-40B4-BE49-F238E27FC236}">
              <a16:creationId xmlns:a16="http://schemas.microsoft.com/office/drawing/2014/main" id="{823AE086-4CCA-494D-A58B-9B5F5C58282B}"/>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88" name="Text Box 63">
          <a:extLst>
            <a:ext uri="{FF2B5EF4-FFF2-40B4-BE49-F238E27FC236}">
              <a16:creationId xmlns:a16="http://schemas.microsoft.com/office/drawing/2014/main" id="{4A9E52F0-186F-4C7C-9B00-F461EE4CB11D}"/>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29</xdr:row>
      <xdr:rowOff>114300</xdr:rowOff>
    </xdr:from>
    <xdr:to>
      <xdr:col>2</xdr:col>
      <xdr:colOff>730250</xdr:colOff>
      <xdr:row>29</xdr:row>
      <xdr:rowOff>336550</xdr:rowOff>
    </xdr:to>
    <xdr:sp macro="" textlink="">
      <xdr:nvSpPr>
        <xdr:cNvPr id="189" name="Text Box 5">
          <a:extLst>
            <a:ext uri="{FF2B5EF4-FFF2-40B4-BE49-F238E27FC236}">
              <a16:creationId xmlns:a16="http://schemas.microsoft.com/office/drawing/2014/main" id="{8328AEEB-B40A-4345-AFB0-7A9638BFF13D}"/>
            </a:ext>
          </a:extLst>
        </xdr:cNvPr>
        <xdr:cNvSpPr txBox="1">
          <a:spLocks noChangeArrowheads="1"/>
        </xdr:cNvSpPr>
      </xdr:nvSpPr>
      <xdr:spPr bwMode="auto">
        <a:xfrm>
          <a:off x="2533650" y="104965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90" name="Text Box 60">
          <a:extLst>
            <a:ext uri="{FF2B5EF4-FFF2-40B4-BE49-F238E27FC236}">
              <a16:creationId xmlns:a16="http://schemas.microsoft.com/office/drawing/2014/main" id="{430A5589-72F1-4557-9A85-60E2D909E3FF}"/>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91" name="Text Box 61">
          <a:extLst>
            <a:ext uri="{FF2B5EF4-FFF2-40B4-BE49-F238E27FC236}">
              <a16:creationId xmlns:a16="http://schemas.microsoft.com/office/drawing/2014/main" id="{DCEF966E-8051-4792-96EE-14CBE80B3B59}"/>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92" name="Text Box 62">
          <a:extLst>
            <a:ext uri="{FF2B5EF4-FFF2-40B4-BE49-F238E27FC236}">
              <a16:creationId xmlns:a16="http://schemas.microsoft.com/office/drawing/2014/main" id="{F387D62D-B0DA-466A-933B-882FFB5A3B3D}"/>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193" name="Text Box 63">
          <a:extLst>
            <a:ext uri="{FF2B5EF4-FFF2-40B4-BE49-F238E27FC236}">
              <a16:creationId xmlns:a16="http://schemas.microsoft.com/office/drawing/2014/main" id="{32FC91DE-ACAF-4292-8D5D-31C8D40F2027}"/>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971550</xdr:colOff>
      <xdr:row>31</xdr:row>
      <xdr:rowOff>215900</xdr:rowOff>
    </xdr:from>
    <xdr:to>
      <xdr:col>2</xdr:col>
      <xdr:colOff>1066800</xdr:colOff>
      <xdr:row>32</xdr:row>
      <xdr:rowOff>31750</xdr:rowOff>
    </xdr:to>
    <xdr:sp macro="" textlink="">
      <xdr:nvSpPr>
        <xdr:cNvPr id="194" name="Text Box 5">
          <a:extLst>
            <a:ext uri="{FF2B5EF4-FFF2-40B4-BE49-F238E27FC236}">
              <a16:creationId xmlns:a16="http://schemas.microsoft.com/office/drawing/2014/main" id="{D03F780B-2D62-4569-93DA-2499521BA132}"/>
            </a:ext>
          </a:extLst>
        </xdr:cNvPr>
        <xdr:cNvSpPr txBox="1">
          <a:spLocks noChangeArrowheads="1"/>
        </xdr:cNvSpPr>
      </xdr:nvSpPr>
      <xdr:spPr bwMode="auto">
        <a:xfrm>
          <a:off x="2851150" y="114109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31</xdr:row>
      <xdr:rowOff>215900</xdr:rowOff>
    </xdr:from>
    <xdr:to>
      <xdr:col>2</xdr:col>
      <xdr:colOff>1066800</xdr:colOff>
      <xdr:row>32</xdr:row>
      <xdr:rowOff>31750</xdr:rowOff>
    </xdr:to>
    <xdr:sp macro="" textlink="">
      <xdr:nvSpPr>
        <xdr:cNvPr id="195" name="Text Box 5">
          <a:extLst>
            <a:ext uri="{FF2B5EF4-FFF2-40B4-BE49-F238E27FC236}">
              <a16:creationId xmlns:a16="http://schemas.microsoft.com/office/drawing/2014/main" id="{D291C8CF-3498-4A55-A2C4-69A04EDB37FC}"/>
            </a:ext>
          </a:extLst>
        </xdr:cNvPr>
        <xdr:cNvSpPr txBox="1">
          <a:spLocks noChangeArrowheads="1"/>
        </xdr:cNvSpPr>
      </xdr:nvSpPr>
      <xdr:spPr bwMode="auto">
        <a:xfrm>
          <a:off x="2851150" y="114109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31</xdr:row>
      <xdr:rowOff>184150</xdr:rowOff>
    </xdr:from>
    <xdr:to>
      <xdr:col>2</xdr:col>
      <xdr:colOff>692150</xdr:colOff>
      <xdr:row>32</xdr:row>
      <xdr:rowOff>0</xdr:rowOff>
    </xdr:to>
    <xdr:sp macro="" textlink="">
      <xdr:nvSpPr>
        <xdr:cNvPr id="196" name="Text Box 5">
          <a:extLst>
            <a:ext uri="{FF2B5EF4-FFF2-40B4-BE49-F238E27FC236}">
              <a16:creationId xmlns:a16="http://schemas.microsoft.com/office/drawing/2014/main" id="{B6EDEBE8-20B4-4304-B126-D2D0B8B1911F}"/>
            </a:ext>
          </a:extLst>
        </xdr:cNvPr>
        <xdr:cNvSpPr txBox="1">
          <a:spLocks noChangeArrowheads="1"/>
        </xdr:cNvSpPr>
      </xdr:nvSpPr>
      <xdr:spPr bwMode="auto">
        <a:xfrm>
          <a:off x="2489200" y="11379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565150</xdr:colOff>
      <xdr:row>31</xdr:row>
      <xdr:rowOff>152400</xdr:rowOff>
    </xdr:from>
    <xdr:to>
      <xdr:col>2</xdr:col>
      <xdr:colOff>647700</xdr:colOff>
      <xdr:row>31</xdr:row>
      <xdr:rowOff>374650</xdr:rowOff>
    </xdr:to>
    <xdr:sp macro="" textlink="">
      <xdr:nvSpPr>
        <xdr:cNvPr id="197" name="Text Box 6">
          <a:extLst>
            <a:ext uri="{FF2B5EF4-FFF2-40B4-BE49-F238E27FC236}">
              <a16:creationId xmlns:a16="http://schemas.microsoft.com/office/drawing/2014/main" id="{8E0C4B6A-B0C4-4E22-A6FE-CF736A7C041D}"/>
            </a:ext>
          </a:extLst>
        </xdr:cNvPr>
        <xdr:cNvSpPr txBox="1">
          <a:spLocks noChangeArrowheads="1"/>
        </xdr:cNvSpPr>
      </xdr:nvSpPr>
      <xdr:spPr bwMode="auto">
        <a:xfrm>
          <a:off x="2444750" y="1134745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31</xdr:row>
      <xdr:rowOff>184150</xdr:rowOff>
    </xdr:from>
    <xdr:to>
      <xdr:col>2</xdr:col>
      <xdr:colOff>692150</xdr:colOff>
      <xdr:row>32</xdr:row>
      <xdr:rowOff>0</xdr:rowOff>
    </xdr:to>
    <xdr:sp macro="" textlink="">
      <xdr:nvSpPr>
        <xdr:cNvPr id="198" name="Text Box 5">
          <a:extLst>
            <a:ext uri="{FF2B5EF4-FFF2-40B4-BE49-F238E27FC236}">
              <a16:creationId xmlns:a16="http://schemas.microsoft.com/office/drawing/2014/main" id="{276D7DCB-CC9D-44C1-B9E1-7270FFF6805C}"/>
            </a:ext>
          </a:extLst>
        </xdr:cNvPr>
        <xdr:cNvSpPr txBox="1">
          <a:spLocks noChangeArrowheads="1"/>
        </xdr:cNvSpPr>
      </xdr:nvSpPr>
      <xdr:spPr bwMode="auto">
        <a:xfrm>
          <a:off x="2489200" y="11379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199" name="Text Box 60">
          <a:extLst>
            <a:ext uri="{FF2B5EF4-FFF2-40B4-BE49-F238E27FC236}">
              <a16:creationId xmlns:a16="http://schemas.microsoft.com/office/drawing/2014/main" id="{7B18900C-D946-4012-88A2-E883BF1345CE}"/>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200" name="Text Box 61">
          <a:extLst>
            <a:ext uri="{FF2B5EF4-FFF2-40B4-BE49-F238E27FC236}">
              <a16:creationId xmlns:a16="http://schemas.microsoft.com/office/drawing/2014/main" id="{5CF1DB08-9119-4C23-80C8-37F1E1B9FCCD}"/>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201" name="Text Box 62">
          <a:extLst>
            <a:ext uri="{FF2B5EF4-FFF2-40B4-BE49-F238E27FC236}">
              <a16:creationId xmlns:a16="http://schemas.microsoft.com/office/drawing/2014/main" id="{BED0DB0D-2F2C-489B-9889-5F804287EECC}"/>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202" name="Text Box 63">
          <a:extLst>
            <a:ext uri="{FF2B5EF4-FFF2-40B4-BE49-F238E27FC236}">
              <a16:creationId xmlns:a16="http://schemas.microsoft.com/office/drawing/2014/main" id="{A71CB14E-695C-4C2F-BAD2-033F48A868B5}"/>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31</xdr:row>
      <xdr:rowOff>114300</xdr:rowOff>
    </xdr:from>
    <xdr:to>
      <xdr:col>2</xdr:col>
      <xdr:colOff>730250</xdr:colOff>
      <xdr:row>31</xdr:row>
      <xdr:rowOff>336550</xdr:rowOff>
    </xdr:to>
    <xdr:sp macro="" textlink="">
      <xdr:nvSpPr>
        <xdr:cNvPr id="203" name="Text Box 5">
          <a:extLst>
            <a:ext uri="{FF2B5EF4-FFF2-40B4-BE49-F238E27FC236}">
              <a16:creationId xmlns:a16="http://schemas.microsoft.com/office/drawing/2014/main" id="{5B1834AC-66A7-4AB5-9969-2D167172B709}"/>
            </a:ext>
          </a:extLst>
        </xdr:cNvPr>
        <xdr:cNvSpPr txBox="1">
          <a:spLocks noChangeArrowheads="1"/>
        </xdr:cNvSpPr>
      </xdr:nvSpPr>
      <xdr:spPr bwMode="auto">
        <a:xfrm>
          <a:off x="2533650" y="113093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204" name="Text Box 60">
          <a:extLst>
            <a:ext uri="{FF2B5EF4-FFF2-40B4-BE49-F238E27FC236}">
              <a16:creationId xmlns:a16="http://schemas.microsoft.com/office/drawing/2014/main" id="{58397D61-FBCF-4EB3-B4DA-7AA3BDE691D1}"/>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205" name="Text Box 61">
          <a:extLst>
            <a:ext uri="{FF2B5EF4-FFF2-40B4-BE49-F238E27FC236}">
              <a16:creationId xmlns:a16="http://schemas.microsoft.com/office/drawing/2014/main" id="{76A46C1C-4A3B-4534-8A0A-1808065DACA7}"/>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206" name="Text Box 62">
          <a:extLst>
            <a:ext uri="{FF2B5EF4-FFF2-40B4-BE49-F238E27FC236}">
              <a16:creationId xmlns:a16="http://schemas.microsoft.com/office/drawing/2014/main" id="{342F169A-4D9B-48F9-A7A6-AC666436F0C0}"/>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207" name="Text Box 63">
          <a:extLst>
            <a:ext uri="{FF2B5EF4-FFF2-40B4-BE49-F238E27FC236}">
              <a16:creationId xmlns:a16="http://schemas.microsoft.com/office/drawing/2014/main" id="{75D0F8EA-E179-4D9B-A193-4EF1870BD8DB}"/>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31</xdr:row>
      <xdr:rowOff>114300</xdr:rowOff>
    </xdr:from>
    <xdr:to>
      <xdr:col>2</xdr:col>
      <xdr:colOff>730250</xdr:colOff>
      <xdr:row>31</xdr:row>
      <xdr:rowOff>336550</xdr:rowOff>
    </xdr:to>
    <xdr:sp macro="" textlink="">
      <xdr:nvSpPr>
        <xdr:cNvPr id="208" name="Text Box 5">
          <a:extLst>
            <a:ext uri="{FF2B5EF4-FFF2-40B4-BE49-F238E27FC236}">
              <a16:creationId xmlns:a16="http://schemas.microsoft.com/office/drawing/2014/main" id="{E6691BC7-60D3-4ED4-A69E-542AE3FDC88B}"/>
            </a:ext>
          </a:extLst>
        </xdr:cNvPr>
        <xdr:cNvSpPr txBox="1">
          <a:spLocks noChangeArrowheads="1"/>
        </xdr:cNvSpPr>
      </xdr:nvSpPr>
      <xdr:spPr bwMode="auto">
        <a:xfrm>
          <a:off x="2533650" y="113093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209" name="Text Box 60">
          <a:extLst>
            <a:ext uri="{FF2B5EF4-FFF2-40B4-BE49-F238E27FC236}">
              <a16:creationId xmlns:a16="http://schemas.microsoft.com/office/drawing/2014/main" id="{268FA6EE-34C3-432E-B83F-CC0E9C910509}"/>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210" name="Text Box 61">
          <a:extLst>
            <a:ext uri="{FF2B5EF4-FFF2-40B4-BE49-F238E27FC236}">
              <a16:creationId xmlns:a16="http://schemas.microsoft.com/office/drawing/2014/main" id="{E9E4C12A-9E62-488F-BB25-B667A089D9F5}"/>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211" name="Text Box 62">
          <a:extLst>
            <a:ext uri="{FF2B5EF4-FFF2-40B4-BE49-F238E27FC236}">
              <a16:creationId xmlns:a16="http://schemas.microsoft.com/office/drawing/2014/main" id="{8B9A633D-2057-4C19-82F3-5F2380084F06}"/>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212" name="Text Box 63">
          <a:extLst>
            <a:ext uri="{FF2B5EF4-FFF2-40B4-BE49-F238E27FC236}">
              <a16:creationId xmlns:a16="http://schemas.microsoft.com/office/drawing/2014/main" id="{1E4DDD80-A1F9-40FA-949D-21709EAC8B18}"/>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31</xdr:row>
      <xdr:rowOff>114300</xdr:rowOff>
    </xdr:from>
    <xdr:to>
      <xdr:col>2</xdr:col>
      <xdr:colOff>730250</xdr:colOff>
      <xdr:row>31</xdr:row>
      <xdr:rowOff>336550</xdr:rowOff>
    </xdr:to>
    <xdr:sp macro="" textlink="">
      <xdr:nvSpPr>
        <xdr:cNvPr id="213" name="Text Box 5">
          <a:extLst>
            <a:ext uri="{FF2B5EF4-FFF2-40B4-BE49-F238E27FC236}">
              <a16:creationId xmlns:a16="http://schemas.microsoft.com/office/drawing/2014/main" id="{20612465-F9EB-4D4A-98C8-FEE8A7480192}"/>
            </a:ext>
          </a:extLst>
        </xdr:cNvPr>
        <xdr:cNvSpPr txBox="1">
          <a:spLocks noChangeArrowheads="1"/>
        </xdr:cNvSpPr>
      </xdr:nvSpPr>
      <xdr:spPr bwMode="auto">
        <a:xfrm>
          <a:off x="2533650" y="113093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31</xdr:row>
      <xdr:rowOff>215900</xdr:rowOff>
    </xdr:from>
    <xdr:to>
      <xdr:col>2</xdr:col>
      <xdr:colOff>1066800</xdr:colOff>
      <xdr:row>32</xdr:row>
      <xdr:rowOff>31750</xdr:rowOff>
    </xdr:to>
    <xdr:sp macro="" textlink="">
      <xdr:nvSpPr>
        <xdr:cNvPr id="214" name="Text Box 5">
          <a:extLst>
            <a:ext uri="{FF2B5EF4-FFF2-40B4-BE49-F238E27FC236}">
              <a16:creationId xmlns:a16="http://schemas.microsoft.com/office/drawing/2014/main" id="{E7B41629-51F3-4851-AD47-E9035790BB22}"/>
            </a:ext>
          </a:extLst>
        </xdr:cNvPr>
        <xdr:cNvSpPr txBox="1">
          <a:spLocks noChangeArrowheads="1"/>
        </xdr:cNvSpPr>
      </xdr:nvSpPr>
      <xdr:spPr bwMode="auto">
        <a:xfrm>
          <a:off x="2851150" y="114109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31</xdr:row>
      <xdr:rowOff>215900</xdr:rowOff>
    </xdr:from>
    <xdr:to>
      <xdr:col>2</xdr:col>
      <xdr:colOff>1066800</xdr:colOff>
      <xdr:row>32</xdr:row>
      <xdr:rowOff>31750</xdr:rowOff>
    </xdr:to>
    <xdr:sp macro="" textlink="">
      <xdr:nvSpPr>
        <xdr:cNvPr id="215" name="Text Box 5">
          <a:extLst>
            <a:ext uri="{FF2B5EF4-FFF2-40B4-BE49-F238E27FC236}">
              <a16:creationId xmlns:a16="http://schemas.microsoft.com/office/drawing/2014/main" id="{2083A628-73F8-4DB7-A4DF-F4196A4763FD}"/>
            </a:ext>
          </a:extLst>
        </xdr:cNvPr>
        <xdr:cNvSpPr txBox="1">
          <a:spLocks noChangeArrowheads="1"/>
        </xdr:cNvSpPr>
      </xdr:nvSpPr>
      <xdr:spPr bwMode="auto">
        <a:xfrm>
          <a:off x="2851150" y="114109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31</xdr:row>
      <xdr:rowOff>184150</xdr:rowOff>
    </xdr:from>
    <xdr:to>
      <xdr:col>2</xdr:col>
      <xdr:colOff>692150</xdr:colOff>
      <xdr:row>32</xdr:row>
      <xdr:rowOff>0</xdr:rowOff>
    </xdr:to>
    <xdr:sp macro="" textlink="">
      <xdr:nvSpPr>
        <xdr:cNvPr id="216" name="Text Box 5">
          <a:extLst>
            <a:ext uri="{FF2B5EF4-FFF2-40B4-BE49-F238E27FC236}">
              <a16:creationId xmlns:a16="http://schemas.microsoft.com/office/drawing/2014/main" id="{AB7613DF-2D8D-4296-9C47-028F52F10A9E}"/>
            </a:ext>
          </a:extLst>
        </xdr:cNvPr>
        <xdr:cNvSpPr txBox="1">
          <a:spLocks noChangeArrowheads="1"/>
        </xdr:cNvSpPr>
      </xdr:nvSpPr>
      <xdr:spPr bwMode="auto">
        <a:xfrm>
          <a:off x="2489200" y="11379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565150</xdr:colOff>
      <xdr:row>31</xdr:row>
      <xdr:rowOff>152400</xdr:rowOff>
    </xdr:from>
    <xdr:to>
      <xdr:col>2</xdr:col>
      <xdr:colOff>647700</xdr:colOff>
      <xdr:row>31</xdr:row>
      <xdr:rowOff>374650</xdr:rowOff>
    </xdr:to>
    <xdr:sp macro="" textlink="">
      <xdr:nvSpPr>
        <xdr:cNvPr id="217" name="Text Box 6">
          <a:extLst>
            <a:ext uri="{FF2B5EF4-FFF2-40B4-BE49-F238E27FC236}">
              <a16:creationId xmlns:a16="http://schemas.microsoft.com/office/drawing/2014/main" id="{885C4E97-7487-4F93-82AF-3063B19DE11A}"/>
            </a:ext>
          </a:extLst>
        </xdr:cNvPr>
        <xdr:cNvSpPr txBox="1">
          <a:spLocks noChangeArrowheads="1"/>
        </xdr:cNvSpPr>
      </xdr:nvSpPr>
      <xdr:spPr bwMode="auto">
        <a:xfrm>
          <a:off x="2444750" y="1134745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31</xdr:row>
      <xdr:rowOff>184150</xdr:rowOff>
    </xdr:from>
    <xdr:to>
      <xdr:col>2</xdr:col>
      <xdr:colOff>692150</xdr:colOff>
      <xdr:row>32</xdr:row>
      <xdr:rowOff>0</xdr:rowOff>
    </xdr:to>
    <xdr:sp macro="" textlink="">
      <xdr:nvSpPr>
        <xdr:cNvPr id="218" name="Text Box 5">
          <a:extLst>
            <a:ext uri="{FF2B5EF4-FFF2-40B4-BE49-F238E27FC236}">
              <a16:creationId xmlns:a16="http://schemas.microsoft.com/office/drawing/2014/main" id="{9E5B612F-F70C-4B65-B9F8-DD033D3A3821}"/>
            </a:ext>
          </a:extLst>
        </xdr:cNvPr>
        <xdr:cNvSpPr txBox="1">
          <a:spLocks noChangeArrowheads="1"/>
        </xdr:cNvSpPr>
      </xdr:nvSpPr>
      <xdr:spPr bwMode="auto">
        <a:xfrm>
          <a:off x="2489200" y="11379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219" name="Text Box 60">
          <a:extLst>
            <a:ext uri="{FF2B5EF4-FFF2-40B4-BE49-F238E27FC236}">
              <a16:creationId xmlns:a16="http://schemas.microsoft.com/office/drawing/2014/main" id="{4C6BEB72-CF8A-4BFC-849F-FE10DC4EFC2B}"/>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220" name="Text Box 61">
          <a:extLst>
            <a:ext uri="{FF2B5EF4-FFF2-40B4-BE49-F238E27FC236}">
              <a16:creationId xmlns:a16="http://schemas.microsoft.com/office/drawing/2014/main" id="{D568191D-4CD7-4368-AAE3-40DABDA4657C}"/>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221" name="Text Box 62">
          <a:extLst>
            <a:ext uri="{FF2B5EF4-FFF2-40B4-BE49-F238E27FC236}">
              <a16:creationId xmlns:a16="http://schemas.microsoft.com/office/drawing/2014/main" id="{6B1074E3-B7FE-4A43-9317-A1AD8B0A4947}"/>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222" name="Text Box 63">
          <a:extLst>
            <a:ext uri="{FF2B5EF4-FFF2-40B4-BE49-F238E27FC236}">
              <a16:creationId xmlns:a16="http://schemas.microsoft.com/office/drawing/2014/main" id="{94DAAE09-BB7C-4083-954C-CFA9D4BE5A31}"/>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31</xdr:row>
      <xdr:rowOff>114300</xdr:rowOff>
    </xdr:from>
    <xdr:to>
      <xdr:col>2</xdr:col>
      <xdr:colOff>730250</xdr:colOff>
      <xdr:row>31</xdr:row>
      <xdr:rowOff>336550</xdr:rowOff>
    </xdr:to>
    <xdr:sp macro="" textlink="">
      <xdr:nvSpPr>
        <xdr:cNvPr id="223" name="Text Box 5">
          <a:extLst>
            <a:ext uri="{FF2B5EF4-FFF2-40B4-BE49-F238E27FC236}">
              <a16:creationId xmlns:a16="http://schemas.microsoft.com/office/drawing/2014/main" id="{E390E7C0-ADBF-4158-AA19-73F659C31A8A}"/>
            </a:ext>
          </a:extLst>
        </xdr:cNvPr>
        <xdr:cNvSpPr txBox="1">
          <a:spLocks noChangeArrowheads="1"/>
        </xdr:cNvSpPr>
      </xdr:nvSpPr>
      <xdr:spPr bwMode="auto">
        <a:xfrm>
          <a:off x="2533650" y="113093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224" name="Text Box 60">
          <a:extLst>
            <a:ext uri="{FF2B5EF4-FFF2-40B4-BE49-F238E27FC236}">
              <a16:creationId xmlns:a16="http://schemas.microsoft.com/office/drawing/2014/main" id="{E6C86719-8ADC-4C52-BF2C-D08DF38F073D}"/>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225" name="Text Box 61">
          <a:extLst>
            <a:ext uri="{FF2B5EF4-FFF2-40B4-BE49-F238E27FC236}">
              <a16:creationId xmlns:a16="http://schemas.microsoft.com/office/drawing/2014/main" id="{17A94329-1B54-43AA-B0E2-ABD4FB149BB5}"/>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226" name="Text Box 62">
          <a:extLst>
            <a:ext uri="{FF2B5EF4-FFF2-40B4-BE49-F238E27FC236}">
              <a16:creationId xmlns:a16="http://schemas.microsoft.com/office/drawing/2014/main" id="{90169DE0-B053-4BA8-8F48-EE56C5D7D99E}"/>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227" name="Text Box 63">
          <a:extLst>
            <a:ext uri="{FF2B5EF4-FFF2-40B4-BE49-F238E27FC236}">
              <a16:creationId xmlns:a16="http://schemas.microsoft.com/office/drawing/2014/main" id="{BF366963-D9C4-4978-A90B-AB34CEBE590F}"/>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31</xdr:row>
      <xdr:rowOff>114300</xdr:rowOff>
    </xdr:from>
    <xdr:to>
      <xdr:col>2</xdr:col>
      <xdr:colOff>730250</xdr:colOff>
      <xdr:row>31</xdr:row>
      <xdr:rowOff>336550</xdr:rowOff>
    </xdr:to>
    <xdr:sp macro="" textlink="">
      <xdr:nvSpPr>
        <xdr:cNvPr id="228" name="Text Box 5">
          <a:extLst>
            <a:ext uri="{FF2B5EF4-FFF2-40B4-BE49-F238E27FC236}">
              <a16:creationId xmlns:a16="http://schemas.microsoft.com/office/drawing/2014/main" id="{773ECEFF-FBCB-48EB-B491-157804F3B7E4}"/>
            </a:ext>
          </a:extLst>
        </xdr:cNvPr>
        <xdr:cNvSpPr txBox="1">
          <a:spLocks noChangeArrowheads="1"/>
        </xdr:cNvSpPr>
      </xdr:nvSpPr>
      <xdr:spPr bwMode="auto">
        <a:xfrm>
          <a:off x="2533650" y="113093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229" name="Text Box 60">
          <a:extLst>
            <a:ext uri="{FF2B5EF4-FFF2-40B4-BE49-F238E27FC236}">
              <a16:creationId xmlns:a16="http://schemas.microsoft.com/office/drawing/2014/main" id="{083AA879-248D-4BF5-AE3B-BC9F69D6112A}"/>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230" name="Text Box 61">
          <a:extLst>
            <a:ext uri="{FF2B5EF4-FFF2-40B4-BE49-F238E27FC236}">
              <a16:creationId xmlns:a16="http://schemas.microsoft.com/office/drawing/2014/main" id="{4392FCC4-26B4-4004-8E00-EFD4B60FF10D}"/>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231" name="Text Box 62">
          <a:extLst>
            <a:ext uri="{FF2B5EF4-FFF2-40B4-BE49-F238E27FC236}">
              <a16:creationId xmlns:a16="http://schemas.microsoft.com/office/drawing/2014/main" id="{40B13016-B324-4D83-8B54-2405FF9CCA6D}"/>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232" name="Text Box 63">
          <a:extLst>
            <a:ext uri="{FF2B5EF4-FFF2-40B4-BE49-F238E27FC236}">
              <a16:creationId xmlns:a16="http://schemas.microsoft.com/office/drawing/2014/main" id="{46AB1DC2-7092-49EE-9B83-85C242954D1D}"/>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31</xdr:row>
      <xdr:rowOff>311150</xdr:rowOff>
    </xdr:from>
    <xdr:to>
      <xdr:col>2</xdr:col>
      <xdr:colOff>730250</xdr:colOff>
      <xdr:row>32</xdr:row>
      <xdr:rowOff>120650</xdr:rowOff>
    </xdr:to>
    <xdr:sp macro="" textlink="">
      <xdr:nvSpPr>
        <xdr:cNvPr id="233" name="Text Box 5">
          <a:extLst>
            <a:ext uri="{FF2B5EF4-FFF2-40B4-BE49-F238E27FC236}">
              <a16:creationId xmlns:a16="http://schemas.microsoft.com/office/drawing/2014/main" id="{C57B4445-4D43-4513-AAD7-3EEAA045A17A}"/>
            </a:ext>
          </a:extLst>
        </xdr:cNvPr>
        <xdr:cNvSpPr txBox="1">
          <a:spLocks noChangeArrowheads="1"/>
        </xdr:cNvSpPr>
      </xdr:nvSpPr>
      <xdr:spPr bwMode="auto">
        <a:xfrm>
          <a:off x="2533650" y="1150620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19</xdr:row>
      <xdr:rowOff>158750</xdr:rowOff>
    </xdr:from>
    <xdr:to>
      <xdr:col>2</xdr:col>
      <xdr:colOff>368300</xdr:colOff>
      <xdr:row>19</xdr:row>
      <xdr:rowOff>381000</xdr:rowOff>
    </xdr:to>
    <xdr:sp macro="" textlink="">
      <xdr:nvSpPr>
        <xdr:cNvPr id="234" name="Text Box 5">
          <a:extLst>
            <a:ext uri="{FF2B5EF4-FFF2-40B4-BE49-F238E27FC236}">
              <a16:creationId xmlns:a16="http://schemas.microsoft.com/office/drawing/2014/main" id="{14FAA008-E106-430E-AA2B-A93A13D67AD5}"/>
            </a:ext>
          </a:extLst>
        </xdr:cNvPr>
        <xdr:cNvSpPr txBox="1">
          <a:spLocks noChangeArrowheads="1"/>
        </xdr:cNvSpPr>
      </xdr:nvSpPr>
      <xdr:spPr bwMode="auto">
        <a:xfrm>
          <a:off x="2165350" y="6477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19</xdr:row>
      <xdr:rowOff>158750</xdr:rowOff>
    </xdr:from>
    <xdr:to>
      <xdr:col>2</xdr:col>
      <xdr:colOff>368300</xdr:colOff>
      <xdr:row>19</xdr:row>
      <xdr:rowOff>381000</xdr:rowOff>
    </xdr:to>
    <xdr:sp macro="" textlink="">
      <xdr:nvSpPr>
        <xdr:cNvPr id="235" name="Text Box 6">
          <a:extLst>
            <a:ext uri="{FF2B5EF4-FFF2-40B4-BE49-F238E27FC236}">
              <a16:creationId xmlns:a16="http://schemas.microsoft.com/office/drawing/2014/main" id="{3D979B64-A256-428E-BED4-79377A05B432}"/>
            </a:ext>
          </a:extLst>
        </xdr:cNvPr>
        <xdr:cNvSpPr txBox="1">
          <a:spLocks noChangeArrowheads="1"/>
        </xdr:cNvSpPr>
      </xdr:nvSpPr>
      <xdr:spPr bwMode="auto">
        <a:xfrm>
          <a:off x="2165350" y="6477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19</xdr:row>
      <xdr:rowOff>158750</xdr:rowOff>
    </xdr:from>
    <xdr:to>
      <xdr:col>2</xdr:col>
      <xdr:colOff>368300</xdr:colOff>
      <xdr:row>19</xdr:row>
      <xdr:rowOff>381000</xdr:rowOff>
    </xdr:to>
    <xdr:sp macro="" textlink="">
      <xdr:nvSpPr>
        <xdr:cNvPr id="236" name="Text Box 5">
          <a:extLst>
            <a:ext uri="{FF2B5EF4-FFF2-40B4-BE49-F238E27FC236}">
              <a16:creationId xmlns:a16="http://schemas.microsoft.com/office/drawing/2014/main" id="{63F1F3A3-C5FE-4430-903F-74197F86CCB2}"/>
            </a:ext>
          </a:extLst>
        </xdr:cNvPr>
        <xdr:cNvSpPr txBox="1">
          <a:spLocks noChangeArrowheads="1"/>
        </xdr:cNvSpPr>
      </xdr:nvSpPr>
      <xdr:spPr bwMode="auto">
        <a:xfrm>
          <a:off x="2165350" y="6477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19</xdr:row>
      <xdr:rowOff>158750</xdr:rowOff>
    </xdr:from>
    <xdr:to>
      <xdr:col>2</xdr:col>
      <xdr:colOff>368300</xdr:colOff>
      <xdr:row>19</xdr:row>
      <xdr:rowOff>381000</xdr:rowOff>
    </xdr:to>
    <xdr:sp macro="" textlink="">
      <xdr:nvSpPr>
        <xdr:cNvPr id="237" name="Text Box 6">
          <a:extLst>
            <a:ext uri="{FF2B5EF4-FFF2-40B4-BE49-F238E27FC236}">
              <a16:creationId xmlns:a16="http://schemas.microsoft.com/office/drawing/2014/main" id="{1D1F6815-8520-4BA6-9994-C3987D39AEBA}"/>
            </a:ext>
          </a:extLst>
        </xdr:cNvPr>
        <xdr:cNvSpPr txBox="1">
          <a:spLocks noChangeArrowheads="1"/>
        </xdr:cNvSpPr>
      </xdr:nvSpPr>
      <xdr:spPr bwMode="auto">
        <a:xfrm>
          <a:off x="2165350" y="6477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24</xdr:row>
      <xdr:rowOff>158750</xdr:rowOff>
    </xdr:from>
    <xdr:to>
      <xdr:col>2</xdr:col>
      <xdr:colOff>368300</xdr:colOff>
      <xdr:row>24</xdr:row>
      <xdr:rowOff>381000</xdr:rowOff>
    </xdr:to>
    <xdr:sp macro="" textlink="">
      <xdr:nvSpPr>
        <xdr:cNvPr id="238" name="Text Box 5">
          <a:extLst>
            <a:ext uri="{FF2B5EF4-FFF2-40B4-BE49-F238E27FC236}">
              <a16:creationId xmlns:a16="http://schemas.microsoft.com/office/drawing/2014/main" id="{CB303E72-102D-4A64-A901-1F7D9058E7D4}"/>
            </a:ext>
          </a:extLst>
        </xdr:cNvPr>
        <xdr:cNvSpPr txBox="1">
          <a:spLocks noChangeArrowheads="1"/>
        </xdr:cNvSpPr>
      </xdr:nvSpPr>
      <xdr:spPr bwMode="auto">
        <a:xfrm>
          <a:off x="2165350" y="8509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24</xdr:row>
      <xdr:rowOff>158750</xdr:rowOff>
    </xdr:from>
    <xdr:to>
      <xdr:col>2</xdr:col>
      <xdr:colOff>368300</xdr:colOff>
      <xdr:row>24</xdr:row>
      <xdr:rowOff>381000</xdr:rowOff>
    </xdr:to>
    <xdr:sp macro="" textlink="">
      <xdr:nvSpPr>
        <xdr:cNvPr id="239" name="Text Box 6">
          <a:extLst>
            <a:ext uri="{FF2B5EF4-FFF2-40B4-BE49-F238E27FC236}">
              <a16:creationId xmlns:a16="http://schemas.microsoft.com/office/drawing/2014/main" id="{4057DDE5-5CC1-4B12-B6F2-D39953E8EE6F}"/>
            </a:ext>
          </a:extLst>
        </xdr:cNvPr>
        <xdr:cNvSpPr txBox="1">
          <a:spLocks noChangeArrowheads="1"/>
        </xdr:cNvSpPr>
      </xdr:nvSpPr>
      <xdr:spPr bwMode="auto">
        <a:xfrm>
          <a:off x="2165350" y="8509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24</xdr:row>
      <xdr:rowOff>158750</xdr:rowOff>
    </xdr:from>
    <xdr:to>
      <xdr:col>2</xdr:col>
      <xdr:colOff>368300</xdr:colOff>
      <xdr:row>24</xdr:row>
      <xdr:rowOff>381000</xdr:rowOff>
    </xdr:to>
    <xdr:sp macro="" textlink="">
      <xdr:nvSpPr>
        <xdr:cNvPr id="240" name="Text Box 5">
          <a:extLst>
            <a:ext uri="{FF2B5EF4-FFF2-40B4-BE49-F238E27FC236}">
              <a16:creationId xmlns:a16="http://schemas.microsoft.com/office/drawing/2014/main" id="{C22BAF1D-C78E-49CE-B395-87DD214A45D7}"/>
            </a:ext>
          </a:extLst>
        </xdr:cNvPr>
        <xdr:cNvSpPr txBox="1">
          <a:spLocks noChangeArrowheads="1"/>
        </xdr:cNvSpPr>
      </xdr:nvSpPr>
      <xdr:spPr bwMode="auto">
        <a:xfrm>
          <a:off x="2165350" y="8509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24</xdr:row>
      <xdr:rowOff>158750</xdr:rowOff>
    </xdr:from>
    <xdr:to>
      <xdr:col>2</xdr:col>
      <xdr:colOff>368300</xdr:colOff>
      <xdr:row>24</xdr:row>
      <xdr:rowOff>381000</xdr:rowOff>
    </xdr:to>
    <xdr:sp macro="" textlink="">
      <xdr:nvSpPr>
        <xdr:cNvPr id="241" name="Text Box 6">
          <a:extLst>
            <a:ext uri="{FF2B5EF4-FFF2-40B4-BE49-F238E27FC236}">
              <a16:creationId xmlns:a16="http://schemas.microsoft.com/office/drawing/2014/main" id="{12F70E0D-ABD4-4D5E-BE8B-2439DAE488AE}"/>
            </a:ext>
          </a:extLst>
        </xdr:cNvPr>
        <xdr:cNvSpPr txBox="1">
          <a:spLocks noChangeArrowheads="1"/>
        </xdr:cNvSpPr>
      </xdr:nvSpPr>
      <xdr:spPr bwMode="auto">
        <a:xfrm>
          <a:off x="2165350" y="8509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12</xdr:row>
      <xdr:rowOff>215900</xdr:rowOff>
    </xdr:from>
    <xdr:to>
      <xdr:col>5</xdr:col>
      <xdr:colOff>0</xdr:colOff>
      <xdr:row>13</xdr:row>
      <xdr:rowOff>6350</xdr:rowOff>
    </xdr:to>
    <xdr:sp macro="" textlink="">
      <xdr:nvSpPr>
        <xdr:cNvPr id="242" name="Line 260">
          <a:extLst>
            <a:ext uri="{FF2B5EF4-FFF2-40B4-BE49-F238E27FC236}">
              <a16:creationId xmlns:a16="http://schemas.microsoft.com/office/drawing/2014/main" id="{C4EB7C32-EDD1-410C-95B2-0383D66995A0}"/>
            </a:ext>
          </a:extLst>
        </xdr:cNvPr>
        <xdr:cNvSpPr>
          <a:spLocks noChangeShapeType="1"/>
        </xdr:cNvSpPr>
      </xdr:nvSpPr>
      <xdr:spPr bwMode="auto">
        <a:xfrm flipV="1">
          <a:off x="4445000" y="3867150"/>
          <a:ext cx="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222250</xdr:rowOff>
    </xdr:from>
    <xdr:to>
      <xdr:col>4</xdr:col>
      <xdr:colOff>0</xdr:colOff>
      <xdr:row>13</xdr:row>
      <xdr:rowOff>6350</xdr:rowOff>
    </xdr:to>
    <xdr:sp macro="" textlink="">
      <xdr:nvSpPr>
        <xdr:cNvPr id="243" name="Line 261">
          <a:extLst>
            <a:ext uri="{FF2B5EF4-FFF2-40B4-BE49-F238E27FC236}">
              <a16:creationId xmlns:a16="http://schemas.microsoft.com/office/drawing/2014/main" id="{5119DEEF-EEE8-43A9-AC03-51B1AADC9297}"/>
            </a:ext>
          </a:extLst>
        </xdr:cNvPr>
        <xdr:cNvSpPr>
          <a:spLocks noChangeShapeType="1"/>
        </xdr:cNvSpPr>
      </xdr:nvSpPr>
      <xdr:spPr bwMode="auto">
        <a:xfrm flipV="1">
          <a:off x="3994150" y="3873500"/>
          <a:ext cx="0" cy="12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215900</xdr:rowOff>
    </xdr:from>
    <xdr:to>
      <xdr:col>5</xdr:col>
      <xdr:colOff>0</xdr:colOff>
      <xdr:row>13</xdr:row>
      <xdr:rowOff>6350</xdr:rowOff>
    </xdr:to>
    <xdr:sp macro="" textlink="">
      <xdr:nvSpPr>
        <xdr:cNvPr id="244" name="Line 262">
          <a:extLst>
            <a:ext uri="{FF2B5EF4-FFF2-40B4-BE49-F238E27FC236}">
              <a16:creationId xmlns:a16="http://schemas.microsoft.com/office/drawing/2014/main" id="{26C4FE8B-58B6-4A1C-B904-5726A750404B}"/>
            </a:ext>
          </a:extLst>
        </xdr:cNvPr>
        <xdr:cNvSpPr>
          <a:spLocks noChangeShapeType="1"/>
        </xdr:cNvSpPr>
      </xdr:nvSpPr>
      <xdr:spPr bwMode="auto">
        <a:xfrm flipV="1">
          <a:off x="4445000" y="3867150"/>
          <a:ext cx="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222250</xdr:rowOff>
    </xdr:from>
    <xdr:to>
      <xdr:col>4</xdr:col>
      <xdr:colOff>0</xdr:colOff>
      <xdr:row>13</xdr:row>
      <xdr:rowOff>6350</xdr:rowOff>
    </xdr:to>
    <xdr:sp macro="" textlink="">
      <xdr:nvSpPr>
        <xdr:cNvPr id="245" name="Line 263">
          <a:extLst>
            <a:ext uri="{FF2B5EF4-FFF2-40B4-BE49-F238E27FC236}">
              <a16:creationId xmlns:a16="http://schemas.microsoft.com/office/drawing/2014/main" id="{DE62A05B-ECBE-49B8-92BD-F42E59EF5169}"/>
            </a:ext>
          </a:extLst>
        </xdr:cNvPr>
        <xdr:cNvSpPr>
          <a:spLocks noChangeShapeType="1"/>
        </xdr:cNvSpPr>
      </xdr:nvSpPr>
      <xdr:spPr bwMode="auto">
        <a:xfrm flipV="1">
          <a:off x="3994150" y="3873500"/>
          <a:ext cx="0" cy="12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215900</xdr:rowOff>
    </xdr:from>
    <xdr:to>
      <xdr:col>5</xdr:col>
      <xdr:colOff>0</xdr:colOff>
      <xdr:row>13</xdr:row>
      <xdr:rowOff>6350</xdr:rowOff>
    </xdr:to>
    <xdr:sp macro="" textlink="">
      <xdr:nvSpPr>
        <xdr:cNvPr id="246" name="Line 264">
          <a:extLst>
            <a:ext uri="{FF2B5EF4-FFF2-40B4-BE49-F238E27FC236}">
              <a16:creationId xmlns:a16="http://schemas.microsoft.com/office/drawing/2014/main" id="{F8CEDE6D-FCF0-499E-A344-814D01339C0C}"/>
            </a:ext>
          </a:extLst>
        </xdr:cNvPr>
        <xdr:cNvSpPr>
          <a:spLocks noChangeShapeType="1"/>
        </xdr:cNvSpPr>
      </xdr:nvSpPr>
      <xdr:spPr bwMode="auto">
        <a:xfrm flipV="1">
          <a:off x="4445000" y="3867150"/>
          <a:ext cx="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222250</xdr:rowOff>
    </xdr:from>
    <xdr:to>
      <xdr:col>4</xdr:col>
      <xdr:colOff>0</xdr:colOff>
      <xdr:row>13</xdr:row>
      <xdr:rowOff>6350</xdr:rowOff>
    </xdr:to>
    <xdr:sp macro="" textlink="">
      <xdr:nvSpPr>
        <xdr:cNvPr id="247" name="Line 265">
          <a:extLst>
            <a:ext uri="{FF2B5EF4-FFF2-40B4-BE49-F238E27FC236}">
              <a16:creationId xmlns:a16="http://schemas.microsoft.com/office/drawing/2014/main" id="{865317F8-4241-4C0A-8599-9DD5A82457B1}"/>
            </a:ext>
          </a:extLst>
        </xdr:cNvPr>
        <xdr:cNvSpPr>
          <a:spLocks noChangeShapeType="1"/>
        </xdr:cNvSpPr>
      </xdr:nvSpPr>
      <xdr:spPr bwMode="auto">
        <a:xfrm flipV="1">
          <a:off x="3994150" y="3873500"/>
          <a:ext cx="0" cy="12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215900</xdr:rowOff>
    </xdr:from>
    <xdr:to>
      <xdr:col>5</xdr:col>
      <xdr:colOff>0</xdr:colOff>
      <xdr:row>13</xdr:row>
      <xdr:rowOff>6350</xdr:rowOff>
    </xdr:to>
    <xdr:sp macro="" textlink="">
      <xdr:nvSpPr>
        <xdr:cNvPr id="248" name="Line 266">
          <a:extLst>
            <a:ext uri="{FF2B5EF4-FFF2-40B4-BE49-F238E27FC236}">
              <a16:creationId xmlns:a16="http://schemas.microsoft.com/office/drawing/2014/main" id="{0BA10C32-A8E9-4AFA-A316-8B1D4A51CA62}"/>
            </a:ext>
          </a:extLst>
        </xdr:cNvPr>
        <xdr:cNvSpPr>
          <a:spLocks noChangeShapeType="1"/>
        </xdr:cNvSpPr>
      </xdr:nvSpPr>
      <xdr:spPr bwMode="auto">
        <a:xfrm flipV="1">
          <a:off x="4445000" y="3867150"/>
          <a:ext cx="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222250</xdr:rowOff>
    </xdr:from>
    <xdr:to>
      <xdr:col>4</xdr:col>
      <xdr:colOff>0</xdr:colOff>
      <xdr:row>13</xdr:row>
      <xdr:rowOff>6350</xdr:rowOff>
    </xdr:to>
    <xdr:sp macro="" textlink="">
      <xdr:nvSpPr>
        <xdr:cNvPr id="249" name="Line 267">
          <a:extLst>
            <a:ext uri="{FF2B5EF4-FFF2-40B4-BE49-F238E27FC236}">
              <a16:creationId xmlns:a16="http://schemas.microsoft.com/office/drawing/2014/main" id="{0AF8B1B7-5604-414B-A4AC-5DEDBC978CB8}"/>
            </a:ext>
          </a:extLst>
        </xdr:cNvPr>
        <xdr:cNvSpPr>
          <a:spLocks noChangeShapeType="1"/>
        </xdr:cNvSpPr>
      </xdr:nvSpPr>
      <xdr:spPr bwMode="auto">
        <a:xfrm flipV="1">
          <a:off x="3994150" y="3873500"/>
          <a:ext cx="0" cy="12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215900</xdr:rowOff>
    </xdr:from>
    <xdr:to>
      <xdr:col>5</xdr:col>
      <xdr:colOff>0</xdr:colOff>
      <xdr:row>13</xdr:row>
      <xdr:rowOff>6350</xdr:rowOff>
    </xdr:to>
    <xdr:sp macro="" textlink="">
      <xdr:nvSpPr>
        <xdr:cNvPr id="250" name="Line 268">
          <a:extLst>
            <a:ext uri="{FF2B5EF4-FFF2-40B4-BE49-F238E27FC236}">
              <a16:creationId xmlns:a16="http://schemas.microsoft.com/office/drawing/2014/main" id="{70D3DAD0-F400-44D3-8B3A-636BBD6FAF0C}"/>
            </a:ext>
          </a:extLst>
        </xdr:cNvPr>
        <xdr:cNvSpPr>
          <a:spLocks noChangeShapeType="1"/>
        </xdr:cNvSpPr>
      </xdr:nvSpPr>
      <xdr:spPr bwMode="auto">
        <a:xfrm flipV="1">
          <a:off x="4445000" y="3867150"/>
          <a:ext cx="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222250</xdr:rowOff>
    </xdr:from>
    <xdr:to>
      <xdr:col>4</xdr:col>
      <xdr:colOff>0</xdr:colOff>
      <xdr:row>13</xdr:row>
      <xdr:rowOff>6350</xdr:rowOff>
    </xdr:to>
    <xdr:sp macro="" textlink="">
      <xdr:nvSpPr>
        <xdr:cNvPr id="251" name="Line 269">
          <a:extLst>
            <a:ext uri="{FF2B5EF4-FFF2-40B4-BE49-F238E27FC236}">
              <a16:creationId xmlns:a16="http://schemas.microsoft.com/office/drawing/2014/main" id="{1F72567A-4574-4E27-BC83-61032D71C330}"/>
            </a:ext>
          </a:extLst>
        </xdr:cNvPr>
        <xdr:cNvSpPr>
          <a:spLocks noChangeShapeType="1"/>
        </xdr:cNvSpPr>
      </xdr:nvSpPr>
      <xdr:spPr bwMode="auto">
        <a:xfrm flipV="1">
          <a:off x="3994150" y="3873500"/>
          <a:ext cx="0" cy="12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215900</xdr:rowOff>
    </xdr:from>
    <xdr:to>
      <xdr:col>5</xdr:col>
      <xdr:colOff>0</xdr:colOff>
      <xdr:row>13</xdr:row>
      <xdr:rowOff>6350</xdr:rowOff>
    </xdr:to>
    <xdr:sp macro="" textlink="">
      <xdr:nvSpPr>
        <xdr:cNvPr id="252" name="Line 270">
          <a:extLst>
            <a:ext uri="{FF2B5EF4-FFF2-40B4-BE49-F238E27FC236}">
              <a16:creationId xmlns:a16="http://schemas.microsoft.com/office/drawing/2014/main" id="{F8CE9FA3-2F35-46A5-9088-B38E381DDA87}"/>
            </a:ext>
          </a:extLst>
        </xdr:cNvPr>
        <xdr:cNvSpPr>
          <a:spLocks noChangeShapeType="1"/>
        </xdr:cNvSpPr>
      </xdr:nvSpPr>
      <xdr:spPr bwMode="auto">
        <a:xfrm flipV="1">
          <a:off x="4445000" y="3867150"/>
          <a:ext cx="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222250</xdr:rowOff>
    </xdr:from>
    <xdr:to>
      <xdr:col>4</xdr:col>
      <xdr:colOff>0</xdr:colOff>
      <xdr:row>13</xdr:row>
      <xdr:rowOff>6350</xdr:rowOff>
    </xdr:to>
    <xdr:sp macro="" textlink="">
      <xdr:nvSpPr>
        <xdr:cNvPr id="253" name="Line 271">
          <a:extLst>
            <a:ext uri="{FF2B5EF4-FFF2-40B4-BE49-F238E27FC236}">
              <a16:creationId xmlns:a16="http://schemas.microsoft.com/office/drawing/2014/main" id="{33471489-1798-4627-8EBF-C86295BEAC55}"/>
            </a:ext>
          </a:extLst>
        </xdr:cNvPr>
        <xdr:cNvSpPr>
          <a:spLocks noChangeShapeType="1"/>
        </xdr:cNvSpPr>
      </xdr:nvSpPr>
      <xdr:spPr bwMode="auto">
        <a:xfrm flipV="1">
          <a:off x="3994150" y="3873500"/>
          <a:ext cx="0" cy="12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0</xdr:colOff>
      <xdr:row>27</xdr:row>
      <xdr:rowOff>158750</xdr:rowOff>
    </xdr:from>
    <xdr:to>
      <xdr:col>2</xdr:col>
      <xdr:colOff>76200</xdr:colOff>
      <xdr:row>27</xdr:row>
      <xdr:rowOff>381000</xdr:rowOff>
    </xdr:to>
    <xdr:sp macro="" textlink="">
      <xdr:nvSpPr>
        <xdr:cNvPr id="254" name="Text Box 60">
          <a:extLst>
            <a:ext uri="{FF2B5EF4-FFF2-40B4-BE49-F238E27FC236}">
              <a16:creationId xmlns:a16="http://schemas.microsoft.com/office/drawing/2014/main" id="{EC5D3D6E-9DD8-438E-A460-81E1DB83B540}"/>
            </a:ext>
          </a:extLst>
        </xdr:cNvPr>
        <xdr:cNvSpPr txBox="1">
          <a:spLocks noChangeArrowheads="1"/>
        </xdr:cNvSpPr>
      </xdr:nvSpPr>
      <xdr:spPr bwMode="auto">
        <a:xfrm>
          <a:off x="1879600" y="97282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27</xdr:row>
      <xdr:rowOff>158750</xdr:rowOff>
    </xdr:from>
    <xdr:to>
      <xdr:col>2</xdr:col>
      <xdr:colOff>76200</xdr:colOff>
      <xdr:row>27</xdr:row>
      <xdr:rowOff>381000</xdr:rowOff>
    </xdr:to>
    <xdr:sp macro="" textlink="">
      <xdr:nvSpPr>
        <xdr:cNvPr id="255" name="Text Box 61">
          <a:extLst>
            <a:ext uri="{FF2B5EF4-FFF2-40B4-BE49-F238E27FC236}">
              <a16:creationId xmlns:a16="http://schemas.microsoft.com/office/drawing/2014/main" id="{A591389F-2FFD-43B5-A01B-2260A6275AF5}"/>
            </a:ext>
          </a:extLst>
        </xdr:cNvPr>
        <xdr:cNvSpPr txBox="1">
          <a:spLocks noChangeArrowheads="1"/>
        </xdr:cNvSpPr>
      </xdr:nvSpPr>
      <xdr:spPr bwMode="auto">
        <a:xfrm>
          <a:off x="1879600" y="97282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27</xdr:row>
      <xdr:rowOff>158750</xdr:rowOff>
    </xdr:from>
    <xdr:to>
      <xdr:col>2</xdr:col>
      <xdr:colOff>76200</xdr:colOff>
      <xdr:row>27</xdr:row>
      <xdr:rowOff>381000</xdr:rowOff>
    </xdr:to>
    <xdr:sp macro="" textlink="">
      <xdr:nvSpPr>
        <xdr:cNvPr id="256" name="Text Box 62">
          <a:extLst>
            <a:ext uri="{FF2B5EF4-FFF2-40B4-BE49-F238E27FC236}">
              <a16:creationId xmlns:a16="http://schemas.microsoft.com/office/drawing/2014/main" id="{7485222B-0B7F-4680-A1B2-0EE6A2966AC0}"/>
            </a:ext>
          </a:extLst>
        </xdr:cNvPr>
        <xdr:cNvSpPr txBox="1">
          <a:spLocks noChangeArrowheads="1"/>
        </xdr:cNvSpPr>
      </xdr:nvSpPr>
      <xdr:spPr bwMode="auto">
        <a:xfrm>
          <a:off x="1879600" y="97282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27</xdr:row>
      <xdr:rowOff>158750</xdr:rowOff>
    </xdr:from>
    <xdr:to>
      <xdr:col>2</xdr:col>
      <xdr:colOff>76200</xdr:colOff>
      <xdr:row>27</xdr:row>
      <xdr:rowOff>381000</xdr:rowOff>
    </xdr:to>
    <xdr:sp macro="" textlink="">
      <xdr:nvSpPr>
        <xdr:cNvPr id="257" name="Text Box 63">
          <a:extLst>
            <a:ext uri="{FF2B5EF4-FFF2-40B4-BE49-F238E27FC236}">
              <a16:creationId xmlns:a16="http://schemas.microsoft.com/office/drawing/2014/main" id="{9C2EDE86-63E1-4030-BBC2-A5D040281D81}"/>
            </a:ext>
          </a:extLst>
        </xdr:cNvPr>
        <xdr:cNvSpPr txBox="1">
          <a:spLocks noChangeArrowheads="1"/>
        </xdr:cNvSpPr>
      </xdr:nvSpPr>
      <xdr:spPr bwMode="auto">
        <a:xfrm>
          <a:off x="1879600" y="97282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27</xdr:row>
      <xdr:rowOff>114300</xdr:rowOff>
    </xdr:from>
    <xdr:to>
      <xdr:col>2</xdr:col>
      <xdr:colOff>730250</xdr:colOff>
      <xdr:row>27</xdr:row>
      <xdr:rowOff>336550</xdr:rowOff>
    </xdr:to>
    <xdr:sp macro="" textlink="">
      <xdr:nvSpPr>
        <xdr:cNvPr id="258" name="Text Box 5">
          <a:extLst>
            <a:ext uri="{FF2B5EF4-FFF2-40B4-BE49-F238E27FC236}">
              <a16:creationId xmlns:a16="http://schemas.microsoft.com/office/drawing/2014/main" id="{4C9E286E-B7DD-4706-98EF-9D45179475C1}"/>
            </a:ext>
          </a:extLst>
        </xdr:cNvPr>
        <xdr:cNvSpPr txBox="1">
          <a:spLocks noChangeArrowheads="1"/>
        </xdr:cNvSpPr>
      </xdr:nvSpPr>
      <xdr:spPr bwMode="auto">
        <a:xfrm>
          <a:off x="2533650" y="96837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28</xdr:row>
      <xdr:rowOff>215900</xdr:rowOff>
    </xdr:from>
    <xdr:to>
      <xdr:col>2</xdr:col>
      <xdr:colOff>1066800</xdr:colOff>
      <xdr:row>29</xdr:row>
      <xdr:rowOff>31750</xdr:rowOff>
    </xdr:to>
    <xdr:sp macro="" textlink="">
      <xdr:nvSpPr>
        <xdr:cNvPr id="259" name="Text Box 5">
          <a:extLst>
            <a:ext uri="{FF2B5EF4-FFF2-40B4-BE49-F238E27FC236}">
              <a16:creationId xmlns:a16="http://schemas.microsoft.com/office/drawing/2014/main" id="{9DE1F6E8-776C-4735-858F-F0E68F68E3E8}"/>
            </a:ext>
          </a:extLst>
        </xdr:cNvPr>
        <xdr:cNvSpPr txBox="1">
          <a:spLocks noChangeArrowheads="1"/>
        </xdr:cNvSpPr>
      </xdr:nvSpPr>
      <xdr:spPr bwMode="auto">
        <a:xfrm>
          <a:off x="2851150" y="101917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28</xdr:row>
      <xdr:rowOff>215900</xdr:rowOff>
    </xdr:from>
    <xdr:to>
      <xdr:col>2</xdr:col>
      <xdr:colOff>1066800</xdr:colOff>
      <xdr:row>29</xdr:row>
      <xdr:rowOff>31750</xdr:rowOff>
    </xdr:to>
    <xdr:sp macro="" textlink="">
      <xdr:nvSpPr>
        <xdr:cNvPr id="260" name="Text Box 5">
          <a:extLst>
            <a:ext uri="{FF2B5EF4-FFF2-40B4-BE49-F238E27FC236}">
              <a16:creationId xmlns:a16="http://schemas.microsoft.com/office/drawing/2014/main" id="{72B62CE3-BC43-4DD1-B514-EBE768B8F143}"/>
            </a:ext>
          </a:extLst>
        </xdr:cNvPr>
        <xdr:cNvSpPr txBox="1">
          <a:spLocks noChangeArrowheads="1"/>
        </xdr:cNvSpPr>
      </xdr:nvSpPr>
      <xdr:spPr bwMode="auto">
        <a:xfrm>
          <a:off x="2851150" y="101917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28</xdr:row>
      <xdr:rowOff>184150</xdr:rowOff>
    </xdr:from>
    <xdr:to>
      <xdr:col>2</xdr:col>
      <xdr:colOff>692150</xdr:colOff>
      <xdr:row>29</xdr:row>
      <xdr:rowOff>0</xdr:rowOff>
    </xdr:to>
    <xdr:sp macro="" textlink="">
      <xdr:nvSpPr>
        <xdr:cNvPr id="261" name="Text Box 5">
          <a:extLst>
            <a:ext uri="{FF2B5EF4-FFF2-40B4-BE49-F238E27FC236}">
              <a16:creationId xmlns:a16="http://schemas.microsoft.com/office/drawing/2014/main" id="{075D8BB7-8FA9-42F4-8626-F2B0D47D9E81}"/>
            </a:ext>
          </a:extLst>
        </xdr:cNvPr>
        <xdr:cNvSpPr txBox="1">
          <a:spLocks noChangeArrowheads="1"/>
        </xdr:cNvSpPr>
      </xdr:nvSpPr>
      <xdr:spPr bwMode="auto">
        <a:xfrm>
          <a:off x="2489200" y="10160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565150</xdr:colOff>
      <xdr:row>28</xdr:row>
      <xdr:rowOff>152400</xdr:rowOff>
    </xdr:from>
    <xdr:to>
      <xdr:col>2</xdr:col>
      <xdr:colOff>647700</xdr:colOff>
      <xdr:row>28</xdr:row>
      <xdr:rowOff>374650</xdr:rowOff>
    </xdr:to>
    <xdr:sp macro="" textlink="">
      <xdr:nvSpPr>
        <xdr:cNvPr id="262" name="Text Box 6">
          <a:extLst>
            <a:ext uri="{FF2B5EF4-FFF2-40B4-BE49-F238E27FC236}">
              <a16:creationId xmlns:a16="http://schemas.microsoft.com/office/drawing/2014/main" id="{31B5EAA9-2CAA-4B48-96F2-45C375460967}"/>
            </a:ext>
          </a:extLst>
        </xdr:cNvPr>
        <xdr:cNvSpPr txBox="1">
          <a:spLocks noChangeArrowheads="1"/>
        </xdr:cNvSpPr>
      </xdr:nvSpPr>
      <xdr:spPr bwMode="auto">
        <a:xfrm>
          <a:off x="2444750" y="1012825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28</xdr:row>
      <xdr:rowOff>184150</xdr:rowOff>
    </xdr:from>
    <xdr:to>
      <xdr:col>2</xdr:col>
      <xdr:colOff>692150</xdr:colOff>
      <xdr:row>29</xdr:row>
      <xdr:rowOff>0</xdr:rowOff>
    </xdr:to>
    <xdr:sp macro="" textlink="">
      <xdr:nvSpPr>
        <xdr:cNvPr id="263" name="Text Box 5">
          <a:extLst>
            <a:ext uri="{FF2B5EF4-FFF2-40B4-BE49-F238E27FC236}">
              <a16:creationId xmlns:a16="http://schemas.microsoft.com/office/drawing/2014/main" id="{D1FBCABA-E9B6-447E-8FBF-3E18A5C0A111}"/>
            </a:ext>
          </a:extLst>
        </xdr:cNvPr>
        <xdr:cNvSpPr txBox="1">
          <a:spLocks noChangeArrowheads="1"/>
        </xdr:cNvSpPr>
      </xdr:nvSpPr>
      <xdr:spPr bwMode="auto">
        <a:xfrm>
          <a:off x="2489200" y="10160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17</xdr:row>
      <xdr:rowOff>158750</xdr:rowOff>
    </xdr:from>
    <xdr:to>
      <xdr:col>2</xdr:col>
      <xdr:colOff>368300</xdr:colOff>
      <xdr:row>17</xdr:row>
      <xdr:rowOff>381000</xdr:rowOff>
    </xdr:to>
    <xdr:sp macro="" textlink="">
      <xdr:nvSpPr>
        <xdr:cNvPr id="264" name="Text Box 5">
          <a:extLst>
            <a:ext uri="{FF2B5EF4-FFF2-40B4-BE49-F238E27FC236}">
              <a16:creationId xmlns:a16="http://schemas.microsoft.com/office/drawing/2014/main" id="{6A85E873-841F-44A5-A17B-797E324DFEE7}"/>
            </a:ext>
          </a:extLst>
        </xdr:cNvPr>
        <xdr:cNvSpPr txBox="1">
          <a:spLocks noChangeArrowheads="1"/>
        </xdr:cNvSpPr>
      </xdr:nvSpPr>
      <xdr:spPr bwMode="auto">
        <a:xfrm>
          <a:off x="2165350" y="5664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17</xdr:row>
      <xdr:rowOff>158750</xdr:rowOff>
    </xdr:from>
    <xdr:to>
      <xdr:col>2</xdr:col>
      <xdr:colOff>368300</xdr:colOff>
      <xdr:row>17</xdr:row>
      <xdr:rowOff>381000</xdr:rowOff>
    </xdr:to>
    <xdr:sp macro="" textlink="">
      <xdr:nvSpPr>
        <xdr:cNvPr id="265" name="Text Box 6">
          <a:extLst>
            <a:ext uri="{FF2B5EF4-FFF2-40B4-BE49-F238E27FC236}">
              <a16:creationId xmlns:a16="http://schemas.microsoft.com/office/drawing/2014/main" id="{22BB9BC4-2A9E-4601-8515-3393F7DE7FE2}"/>
            </a:ext>
          </a:extLst>
        </xdr:cNvPr>
        <xdr:cNvSpPr txBox="1">
          <a:spLocks noChangeArrowheads="1"/>
        </xdr:cNvSpPr>
      </xdr:nvSpPr>
      <xdr:spPr bwMode="auto">
        <a:xfrm>
          <a:off x="2165350" y="5664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28</xdr:row>
      <xdr:rowOff>158750</xdr:rowOff>
    </xdr:from>
    <xdr:to>
      <xdr:col>2</xdr:col>
      <xdr:colOff>368300</xdr:colOff>
      <xdr:row>28</xdr:row>
      <xdr:rowOff>381000</xdr:rowOff>
    </xdr:to>
    <xdr:sp macro="" textlink="">
      <xdr:nvSpPr>
        <xdr:cNvPr id="266" name="Text Box 5">
          <a:extLst>
            <a:ext uri="{FF2B5EF4-FFF2-40B4-BE49-F238E27FC236}">
              <a16:creationId xmlns:a16="http://schemas.microsoft.com/office/drawing/2014/main" id="{06E224E8-4868-404B-8C8F-3A3591408CD0}"/>
            </a:ext>
          </a:extLst>
        </xdr:cNvPr>
        <xdr:cNvSpPr txBox="1">
          <a:spLocks noChangeArrowheads="1"/>
        </xdr:cNvSpPr>
      </xdr:nvSpPr>
      <xdr:spPr bwMode="auto">
        <a:xfrm>
          <a:off x="2165350" y="101346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28</xdr:row>
      <xdr:rowOff>158750</xdr:rowOff>
    </xdr:from>
    <xdr:to>
      <xdr:col>2</xdr:col>
      <xdr:colOff>368300</xdr:colOff>
      <xdr:row>28</xdr:row>
      <xdr:rowOff>381000</xdr:rowOff>
    </xdr:to>
    <xdr:sp macro="" textlink="">
      <xdr:nvSpPr>
        <xdr:cNvPr id="267" name="Text Box 6">
          <a:extLst>
            <a:ext uri="{FF2B5EF4-FFF2-40B4-BE49-F238E27FC236}">
              <a16:creationId xmlns:a16="http://schemas.microsoft.com/office/drawing/2014/main" id="{A6E95DE3-03EC-457B-B6AD-D1725A953D56}"/>
            </a:ext>
          </a:extLst>
        </xdr:cNvPr>
        <xdr:cNvSpPr txBox="1">
          <a:spLocks noChangeArrowheads="1"/>
        </xdr:cNvSpPr>
      </xdr:nvSpPr>
      <xdr:spPr bwMode="auto">
        <a:xfrm>
          <a:off x="2165350" y="101346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17</xdr:row>
      <xdr:rowOff>158750</xdr:rowOff>
    </xdr:from>
    <xdr:to>
      <xdr:col>2</xdr:col>
      <xdr:colOff>368300</xdr:colOff>
      <xdr:row>17</xdr:row>
      <xdr:rowOff>381000</xdr:rowOff>
    </xdr:to>
    <xdr:sp macro="" textlink="">
      <xdr:nvSpPr>
        <xdr:cNvPr id="268" name="Text Box 5">
          <a:extLst>
            <a:ext uri="{FF2B5EF4-FFF2-40B4-BE49-F238E27FC236}">
              <a16:creationId xmlns:a16="http://schemas.microsoft.com/office/drawing/2014/main" id="{3864BB8B-AB75-439D-999F-7DE18332933D}"/>
            </a:ext>
          </a:extLst>
        </xdr:cNvPr>
        <xdr:cNvSpPr txBox="1">
          <a:spLocks noChangeArrowheads="1"/>
        </xdr:cNvSpPr>
      </xdr:nvSpPr>
      <xdr:spPr bwMode="auto">
        <a:xfrm>
          <a:off x="2165350" y="5664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17</xdr:row>
      <xdr:rowOff>158750</xdr:rowOff>
    </xdr:from>
    <xdr:to>
      <xdr:col>2</xdr:col>
      <xdr:colOff>368300</xdr:colOff>
      <xdr:row>17</xdr:row>
      <xdr:rowOff>381000</xdr:rowOff>
    </xdr:to>
    <xdr:sp macro="" textlink="">
      <xdr:nvSpPr>
        <xdr:cNvPr id="269" name="Text Box 6">
          <a:extLst>
            <a:ext uri="{FF2B5EF4-FFF2-40B4-BE49-F238E27FC236}">
              <a16:creationId xmlns:a16="http://schemas.microsoft.com/office/drawing/2014/main" id="{DB45DD0F-92D2-4DC3-920C-D13B164BEB2B}"/>
            </a:ext>
          </a:extLst>
        </xdr:cNvPr>
        <xdr:cNvSpPr txBox="1">
          <a:spLocks noChangeArrowheads="1"/>
        </xdr:cNvSpPr>
      </xdr:nvSpPr>
      <xdr:spPr bwMode="auto">
        <a:xfrm>
          <a:off x="2165350" y="5664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270" name="Text Box 60">
          <a:extLst>
            <a:ext uri="{FF2B5EF4-FFF2-40B4-BE49-F238E27FC236}">
              <a16:creationId xmlns:a16="http://schemas.microsoft.com/office/drawing/2014/main" id="{CF093C88-CA4B-431A-BC86-B5361118C1EC}"/>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271" name="Text Box 61">
          <a:extLst>
            <a:ext uri="{FF2B5EF4-FFF2-40B4-BE49-F238E27FC236}">
              <a16:creationId xmlns:a16="http://schemas.microsoft.com/office/drawing/2014/main" id="{D549BDF1-D9E9-403F-A418-5D3862CF38D1}"/>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272" name="Text Box 62">
          <a:extLst>
            <a:ext uri="{FF2B5EF4-FFF2-40B4-BE49-F238E27FC236}">
              <a16:creationId xmlns:a16="http://schemas.microsoft.com/office/drawing/2014/main" id="{8E8A2FB1-4160-4DE9-ACDE-1A5F81155121}"/>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273" name="Text Box 63">
          <a:extLst>
            <a:ext uri="{FF2B5EF4-FFF2-40B4-BE49-F238E27FC236}">
              <a16:creationId xmlns:a16="http://schemas.microsoft.com/office/drawing/2014/main" id="{7D8BB642-0069-4425-9193-995E3F7641B6}"/>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28</xdr:row>
      <xdr:rowOff>114300</xdr:rowOff>
    </xdr:from>
    <xdr:to>
      <xdr:col>2</xdr:col>
      <xdr:colOff>730250</xdr:colOff>
      <xdr:row>28</xdr:row>
      <xdr:rowOff>336550</xdr:rowOff>
    </xdr:to>
    <xdr:sp macro="" textlink="">
      <xdr:nvSpPr>
        <xdr:cNvPr id="274" name="Text Box 5">
          <a:extLst>
            <a:ext uri="{FF2B5EF4-FFF2-40B4-BE49-F238E27FC236}">
              <a16:creationId xmlns:a16="http://schemas.microsoft.com/office/drawing/2014/main" id="{47A00AC1-9141-4647-A786-AA77242DBF7D}"/>
            </a:ext>
          </a:extLst>
        </xdr:cNvPr>
        <xdr:cNvSpPr txBox="1">
          <a:spLocks noChangeArrowheads="1"/>
        </xdr:cNvSpPr>
      </xdr:nvSpPr>
      <xdr:spPr bwMode="auto">
        <a:xfrm>
          <a:off x="2533650" y="100901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275" name="Text Box 60">
          <a:extLst>
            <a:ext uri="{FF2B5EF4-FFF2-40B4-BE49-F238E27FC236}">
              <a16:creationId xmlns:a16="http://schemas.microsoft.com/office/drawing/2014/main" id="{979AA807-4E87-4C77-9C77-D7373E1505B0}"/>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276" name="Text Box 61">
          <a:extLst>
            <a:ext uri="{FF2B5EF4-FFF2-40B4-BE49-F238E27FC236}">
              <a16:creationId xmlns:a16="http://schemas.microsoft.com/office/drawing/2014/main" id="{D9C59917-09F8-4E0C-9158-6116C7C73788}"/>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277" name="Text Box 62">
          <a:extLst>
            <a:ext uri="{FF2B5EF4-FFF2-40B4-BE49-F238E27FC236}">
              <a16:creationId xmlns:a16="http://schemas.microsoft.com/office/drawing/2014/main" id="{318502F7-3ED0-45C1-B5F6-762381F407FE}"/>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278" name="Text Box 63">
          <a:extLst>
            <a:ext uri="{FF2B5EF4-FFF2-40B4-BE49-F238E27FC236}">
              <a16:creationId xmlns:a16="http://schemas.microsoft.com/office/drawing/2014/main" id="{EC84270D-747F-46F9-9BD5-099E722657D8}"/>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28</xdr:row>
      <xdr:rowOff>114300</xdr:rowOff>
    </xdr:from>
    <xdr:to>
      <xdr:col>2</xdr:col>
      <xdr:colOff>730250</xdr:colOff>
      <xdr:row>28</xdr:row>
      <xdr:rowOff>336550</xdr:rowOff>
    </xdr:to>
    <xdr:sp macro="" textlink="">
      <xdr:nvSpPr>
        <xdr:cNvPr id="279" name="Text Box 5">
          <a:extLst>
            <a:ext uri="{FF2B5EF4-FFF2-40B4-BE49-F238E27FC236}">
              <a16:creationId xmlns:a16="http://schemas.microsoft.com/office/drawing/2014/main" id="{2005A831-4C14-429F-929B-280E7DE9E211}"/>
            </a:ext>
          </a:extLst>
        </xdr:cNvPr>
        <xdr:cNvSpPr txBox="1">
          <a:spLocks noChangeArrowheads="1"/>
        </xdr:cNvSpPr>
      </xdr:nvSpPr>
      <xdr:spPr bwMode="auto">
        <a:xfrm>
          <a:off x="2533650" y="100901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280" name="Text Box 60">
          <a:extLst>
            <a:ext uri="{FF2B5EF4-FFF2-40B4-BE49-F238E27FC236}">
              <a16:creationId xmlns:a16="http://schemas.microsoft.com/office/drawing/2014/main" id="{311E63CC-8571-4D4B-A63A-1544596AC965}"/>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281" name="Text Box 61">
          <a:extLst>
            <a:ext uri="{FF2B5EF4-FFF2-40B4-BE49-F238E27FC236}">
              <a16:creationId xmlns:a16="http://schemas.microsoft.com/office/drawing/2014/main" id="{325A25CA-92A2-4DF6-B62D-3272A1FF7DF8}"/>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282" name="Text Box 62">
          <a:extLst>
            <a:ext uri="{FF2B5EF4-FFF2-40B4-BE49-F238E27FC236}">
              <a16:creationId xmlns:a16="http://schemas.microsoft.com/office/drawing/2014/main" id="{44891B4F-EBF4-44FB-AB92-40B035E3D67D}"/>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283" name="Text Box 63">
          <a:extLst>
            <a:ext uri="{FF2B5EF4-FFF2-40B4-BE49-F238E27FC236}">
              <a16:creationId xmlns:a16="http://schemas.microsoft.com/office/drawing/2014/main" id="{D89E6152-87B1-4227-8CBA-C7B410F933B3}"/>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28</xdr:row>
      <xdr:rowOff>114300</xdr:rowOff>
    </xdr:from>
    <xdr:to>
      <xdr:col>2</xdr:col>
      <xdr:colOff>730250</xdr:colOff>
      <xdr:row>28</xdr:row>
      <xdr:rowOff>336550</xdr:rowOff>
    </xdr:to>
    <xdr:sp macro="" textlink="">
      <xdr:nvSpPr>
        <xdr:cNvPr id="284" name="Text Box 5">
          <a:extLst>
            <a:ext uri="{FF2B5EF4-FFF2-40B4-BE49-F238E27FC236}">
              <a16:creationId xmlns:a16="http://schemas.microsoft.com/office/drawing/2014/main" id="{026CDB3A-8D17-4B5F-B583-41B4D6D87D56}"/>
            </a:ext>
          </a:extLst>
        </xdr:cNvPr>
        <xdr:cNvSpPr txBox="1">
          <a:spLocks noChangeArrowheads="1"/>
        </xdr:cNvSpPr>
      </xdr:nvSpPr>
      <xdr:spPr bwMode="auto">
        <a:xfrm>
          <a:off x="2533650" y="100901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28</xdr:row>
      <xdr:rowOff>215900</xdr:rowOff>
    </xdr:from>
    <xdr:to>
      <xdr:col>2</xdr:col>
      <xdr:colOff>1066800</xdr:colOff>
      <xdr:row>29</xdr:row>
      <xdr:rowOff>31750</xdr:rowOff>
    </xdr:to>
    <xdr:sp macro="" textlink="">
      <xdr:nvSpPr>
        <xdr:cNvPr id="285" name="Text Box 5">
          <a:extLst>
            <a:ext uri="{FF2B5EF4-FFF2-40B4-BE49-F238E27FC236}">
              <a16:creationId xmlns:a16="http://schemas.microsoft.com/office/drawing/2014/main" id="{B97D1F17-8615-445D-9B97-4EBCDA18B184}"/>
            </a:ext>
          </a:extLst>
        </xdr:cNvPr>
        <xdr:cNvSpPr txBox="1">
          <a:spLocks noChangeArrowheads="1"/>
        </xdr:cNvSpPr>
      </xdr:nvSpPr>
      <xdr:spPr bwMode="auto">
        <a:xfrm>
          <a:off x="2851150" y="101917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28</xdr:row>
      <xdr:rowOff>215900</xdr:rowOff>
    </xdr:from>
    <xdr:to>
      <xdr:col>2</xdr:col>
      <xdr:colOff>1066800</xdr:colOff>
      <xdr:row>29</xdr:row>
      <xdr:rowOff>31750</xdr:rowOff>
    </xdr:to>
    <xdr:sp macro="" textlink="">
      <xdr:nvSpPr>
        <xdr:cNvPr id="286" name="Text Box 5">
          <a:extLst>
            <a:ext uri="{FF2B5EF4-FFF2-40B4-BE49-F238E27FC236}">
              <a16:creationId xmlns:a16="http://schemas.microsoft.com/office/drawing/2014/main" id="{63E59B9B-B38C-4E18-A860-C111ACBECECE}"/>
            </a:ext>
          </a:extLst>
        </xdr:cNvPr>
        <xdr:cNvSpPr txBox="1">
          <a:spLocks noChangeArrowheads="1"/>
        </xdr:cNvSpPr>
      </xdr:nvSpPr>
      <xdr:spPr bwMode="auto">
        <a:xfrm>
          <a:off x="2851150" y="101917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28</xdr:row>
      <xdr:rowOff>184150</xdr:rowOff>
    </xdr:from>
    <xdr:to>
      <xdr:col>2</xdr:col>
      <xdr:colOff>692150</xdr:colOff>
      <xdr:row>29</xdr:row>
      <xdr:rowOff>0</xdr:rowOff>
    </xdr:to>
    <xdr:sp macro="" textlink="">
      <xdr:nvSpPr>
        <xdr:cNvPr id="287" name="Text Box 5">
          <a:extLst>
            <a:ext uri="{FF2B5EF4-FFF2-40B4-BE49-F238E27FC236}">
              <a16:creationId xmlns:a16="http://schemas.microsoft.com/office/drawing/2014/main" id="{B125D03E-8212-4FC9-AA6A-E5D1C8B11111}"/>
            </a:ext>
          </a:extLst>
        </xdr:cNvPr>
        <xdr:cNvSpPr txBox="1">
          <a:spLocks noChangeArrowheads="1"/>
        </xdr:cNvSpPr>
      </xdr:nvSpPr>
      <xdr:spPr bwMode="auto">
        <a:xfrm>
          <a:off x="2489200" y="10160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565150</xdr:colOff>
      <xdr:row>28</xdr:row>
      <xdr:rowOff>152400</xdr:rowOff>
    </xdr:from>
    <xdr:to>
      <xdr:col>2</xdr:col>
      <xdr:colOff>647700</xdr:colOff>
      <xdr:row>28</xdr:row>
      <xdr:rowOff>374650</xdr:rowOff>
    </xdr:to>
    <xdr:sp macro="" textlink="">
      <xdr:nvSpPr>
        <xdr:cNvPr id="288" name="Text Box 6">
          <a:extLst>
            <a:ext uri="{FF2B5EF4-FFF2-40B4-BE49-F238E27FC236}">
              <a16:creationId xmlns:a16="http://schemas.microsoft.com/office/drawing/2014/main" id="{77F7C71C-F1CA-46BB-AB05-76F728C40356}"/>
            </a:ext>
          </a:extLst>
        </xdr:cNvPr>
        <xdr:cNvSpPr txBox="1">
          <a:spLocks noChangeArrowheads="1"/>
        </xdr:cNvSpPr>
      </xdr:nvSpPr>
      <xdr:spPr bwMode="auto">
        <a:xfrm>
          <a:off x="2444750" y="1012825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28</xdr:row>
      <xdr:rowOff>184150</xdr:rowOff>
    </xdr:from>
    <xdr:to>
      <xdr:col>2</xdr:col>
      <xdr:colOff>692150</xdr:colOff>
      <xdr:row>29</xdr:row>
      <xdr:rowOff>0</xdr:rowOff>
    </xdr:to>
    <xdr:sp macro="" textlink="">
      <xdr:nvSpPr>
        <xdr:cNvPr id="289" name="Text Box 5">
          <a:extLst>
            <a:ext uri="{FF2B5EF4-FFF2-40B4-BE49-F238E27FC236}">
              <a16:creationId xmlns:a16="http://schemas.microsoft.com/office/drawing/2014/main" id="{4A6EC594-19DF-4675-A2E1-BD1CCCEC9B85}"/>
            </a:ext>
          </a:extLst>
        </xdr:cNvPr>
        <xdr:cNvSpPr txBox="1">
          <a:spLocks noChangeArrowheads="1"/>
        </xdr:cNvSpPr>
      </xdr:nvSpPr>
      <xdr:spPr bwMode="auto">
        <a:xfrm>
          <a:off x="2489200" y="10160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290" name="Text Box 60">
          <a:extLst>
            <a:ext uri="{FF2B5EF4-FFF2-40B4-BE49-F238E27FC236}">
              <a16:creationId xmlns:a16="http://schemas.microsoft.com/office/drawing/2014/main" id="{1F014559-DA5E-4C60-B63D-5B6407D773DB}"/>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291" name="Text Box 61">
          <a:extLst>
            <a:ext uri="{FF2B5EF4-FFF2-40B4-BE49-F238E27FC236}">
              <a16:creationId xmlns:a16="http://schemas.microsoft.com/office/drawing/2014/main" id="{69FCEC22-0C72-485D-8BB7-BF195E79FB1C}"/>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292" name="Text Box 62">
          <a:extLst>
            <a:ext uri="{FF2B5EF4-FFF2-40B4-BE49-F238E27FC236}">
              <a16:creationId xmlns:a16="http://schemas.microsoft.com/office/drawing/2014/main" id="{9658AD69-3A0A-4116-9090-D993AB45AFBE}"/>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293" name="Text Box 63">
          <a:extLst>
            <a:ext uri="{FF2B5EF4-FFF2-40B4-BE49-F238E27FC236}">
              <a16:creationId xmlns:a16="http://schemas.microsoft.com/office/drawing/2014/main" id="{75F12904-FFF9-4A92-B294-D73BC9E5CA57}"/>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28</xdr:row>
      <xdr:rowOff>114300</xdr:rowOff>
    </xdr:from>
    <xdr:to>
      <xdr:col>2</xdr:col>
      <xdr:colOff>730250</xdr:colOff>
      <xdr:row>28</xdr:row>
      <xdr:rowOff>336550</xdr:rowOff>
    </xdr:to>
    <xdr:sp macro="" textlink="">
      <xdr:nvSpPr>
        <xdr:cNvPr id="294" name="Text Box 5">
          <a:extLst>
            <a:ext uri="{FF2B5EF4-FFF2-40B4-BE49-F238E27FC236}">
              <a16:creationId xmlns:a16="http://schemas.microsoft.com/office/drawing/2014/main" id="{9E9A7A4D-F2FF-4E84-8DB8-8808144F52AE}"/>
            </a:ext>
          </a:extLst>
        </xdr:cNvPr>
        <xdr:cNvSpPr txBox="1">
          <a:spLocks noChangeArrowheads="1"/>
        </xdr:cNvSpPr>
      </xdr:nvSpPr>
      <xdr:spPr bwMode="auto">
        <a:xfrm>
          <a:off x="2533650" y="100901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295" name="Text Box 60">
          <a:extLst>
            <a:ext uri="{FF2B5EF4-FFF2-40B4-BE49-F238E27FC236}">
              <a16:creationId xmlns:a16="http://schemas.microsoft.com/office/drawing/2014/main" id="{CDF0640B-0968-4AC5-B0D0-28609603FFB5}"/>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296" name="Text Box 61">
          <a:extLst>
            <a:ext uri="{FF2B5EF4-FFF2-40B4-BE49-F238E27FC236}">
              <a16:creationId xmlns:a16="http://schemas.microsoft.com/office/drawing/2014/main" id="{C0650415-DEAB-4C88-BD91-FC11CEB8EA95}"/>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297" name="Text Box 62">
          <a:extLst>
            <a:ext uri="{FF2B5EF4-FFF2-40B4-BE49-F238E27FC236}">
              <a16:creationId xmlns:a16="http://schemas.microsoft.com/office/drawing/2014/main" id="{271F6848-9D76-4FCC-A45A-4C5BD43E9C5B}"/>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298" name="Text Box 63">
          <a:extLst>
            <a:ext uri="{FF2B5EF4-FFF2-40B4-BE49-F238E27FC236}">
              <a16:creationId xmlns:a16="http://schemas.microsoft.com/office/drawing/2014/main" id="{9BBDB54C-4F4E-4E7E-A3C5-59DFEE2DB923}"/>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28</xdr:row>
      <xdr:rowOff>114300</xdr:rowOff>
    </xdr:from>
    <xdr:to>
      <xdr:col>2</xdr:col>
      <xdr:colOff>730250</xdr:colOff>
      <xdr:row>28</xdr:row>
      <xdr:rowOff>336550</xdr:rowOff>
    </xdr:to>
    <xdr:sp macro="" textlink="">
      <xdr:nvSpPr>
        <xdr:cNvPr id="299" name="Text Box 5">
          <a:extLst>
            <a:ext uri="{FF2B5EF4-FFF2-40B4-BE49-F238E27FC236}">
              <a16:creationId xmlns:a16="http://schemas.microsoft.com/office/drawing/2014/main" id="{2B221772-5DA5-466B-8477-B6029341D54A}"/>
            </a:ext>
          </a:extLst>
        </xdr:cNvPr>
        <xdr:cNvSpPr txBox="1">
          <a:spLocks noChangeArrowheads="1"/>
        </xdr:cNvSpPr>
      </xdr:nvSpPr>
      <xdr:spPr bwMode="auto">
        <a:xfrm>
          <a:off x="2533650" y="100901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300" name="Text Box 60">
          <a:extLst>
            <a:ext uri="{FF2B5EF4-FFF2-40B4-BE49-F238E27FC236}">
              <a16:creationId xmlns:a16="http://schemas.microsoft.com/office/drawing/2014/main" id="{0A90C82A-CC80-4292-88BB-69ECCE1C3DBE}"/>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301" name="Text Box 61">
          <a:extLst>
            <a:ext uri="{FF2B5EF4-FFF2-40B4-BE49-F238E27FC236}">
              <a16:creationId xmlns:a16="http://schemas.microsoft.com/office/drawing/2014/main" id="{29CD4814-F5CB-43A8-85DE-5D92BF428D16}"/>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302" name="Text Box 62">
          <a:extLst>
            <a:ext uri="{FF2B5EF4-FFF2-40B4-BE49-F238E27FC236}">
              <a16:creationId xmlns:a16="http://schemas.microsoft.com/office/drawing/2014/main" id="{07299A00-0308-4909-897E-C6838B6A30DF}"/>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303" name="Text Box 63">
          <a:extLst>
            <a:ext uri="{FF2B5EF4-FFF2-40B4-BE49-F238E27FC236}">
              <a16:creationId xmlns:a16="http://schemas.microsoft.com/office/drawing/2014/main" id="{17020498-E914-4709-B067-3780B4301664}"/>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28</xdr:row>
      <xdr:rowOff>114300</xdr:rowOff>
    </xdr:from>
    <xdr:to>
      <xdr:col>2</xdr:col>
      <xdr:colOff>730250</xdr:colOff>
      <xdr:row>28</xdr:row>
      <xdr:rowOff>336550</xdr:rowOff>
    </xdr:to>
    <xdr:sp macro="" textlink="">
      <xdr:nvSpPr>
        <xdr:cNvPr id="304" name="Text Box 5">
          <a:extLst>
            <a:ext uri="{FF2B5EF4-FFF2-40B4-BE49-F238E27FC236}">
              <a16:creationId xmlns:a16="http://schemas.microsoft.com/office/drawing/2014/main" id="{47D66EE4-E063-4D1D-8C48-2D4B39F0B42B}"/>
            </a:ext>
          </a:extLst>
        </xdr:cNvPr>
        <xdr:cNvSpPr txBox="1">
          <a:spLocks noChangeArrowheads="1"/>
        </xdr:cNvSpPr>
      </xdr:nvSpPr>
      <xdr:spPr bwMode="auto">
        <a:xfrm>
          <a:off x="2533650" y="100901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30</xdr:row>
      <xdr:rowOff>215900</xdr:rowOff>
    </xdr:from>
    <xdr:to>
      <xdr:col>2</xdr:col>
      <xdr:colOff>1066800</xdr:colOff>
      <xdr:row>31</xdr:row>
      <xdr:rowOff>31750</xdr:rowOff>
    </xdr:to>
    <xdr:sp macro="" textlink="">
      <xdr:nvSpPr>
        <xdr:cNvPr id="305" name="Text Box 5">
          <a:extLst>
            <a:ext uri="{FF2B5EF4-FFF2-40B4-BE49-F238E27FC236}">
              <a16:creationId xmlns:a16="http://schemas.microsoft.com/office/drawing/2014/main" id="{0DCD0857-9122-4E2B-AB66-EAC8078D3E34}"/>
            </a:ext>
          </a:extLst>
        </xdr:cNvPr>
        <xdr:cNvSpPr txBox="1">
          <a:spLocks noChangeArrowheads="1"/>
        </xdr:cNvSpPr>
      </xdr:nvSpPr>
      <xdr:spPr bwMode="auto">
        <a:xfrm>
          <a:off x="2851150" y="110045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30</xdr:row>
      <xdr:rowOff>215900</xdr:rowOff>
    </xdr:from>
    <xdr:to>
      <xdr:col>2</xdr:col>
      <xdr:colOff>1066800</xdr:colOff>
      <xdr:row>31</xdr:row>
      <xdr:rowOff>31750</xdr:rowOff>
    </xdr:to>
    <xdr:sp macro="" textlink="">
      <xdr:nvSpPr>
        <xdr:cNvPr id="306" name="Text Box 5">
          <a:extLst>
            <a:ext uri="{FF2B5EF4-FFF2-40B4-BE49-F238E27FC236}">
              <a16:creationId xmlns:a16="http://schemas.microsoft.com/office/drawing/2014/main" id="{8068104A-6E3E-41D3-AF1D-BEA920E223BF}"/>
            </a:ext>
          </a:extLst>
        </xdr:cNvPr>
        <xdr:cNvSpPr txBox="1">
          <a:spLocks noChangeArrowheads="1"/>
        </xdr:cNvSpPr>
      </xdr:nvSpPr>
      <xdr:spPr bwMode="auto">
        <a:xfrm>
          <a:off x="2851150" y="110045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29</xdr:row>
      <xdr:rowOff>184150</xdr:rowOff>
    </xdr:from>
    <xdr:to>
      <xdr:col>2</xdr:col>
      <xdr:colOff>692150</xdr:colOff>
      <xdr:row>30</xdr:row>
      <xdr:rowOff>0</xdr:rowOff>
    </xdr:to>
    <xdr:sp macro="" textlink="">
      <xdr:nvSpPr>
        <xdr:cNvPr id="307" name="Text Box 5">
          <a:extLst>
            <a:ext uri="{FF2B5EF4-FFF2-40B4-BE49-F238E27FC236}">
              <a16:creationId xmlns:a16="http://schemas.microsoft.com/office/drawing/2014/main" id="{24AE4F79-58EA-41C2-9F9A-EE63BCB83805}"/>
            </a:ext>
          </a:extLst>
        </xdr:cNvPr>
        <xdr:cNvSpPr txBox="1">
          <a:spLocks noChangeArrowheads="1"/>
        </xdr:cNvSpPr>
      </xdr:nvSpPr>
      <xdr:spPr bwMode="auto">
        <a:xfrm>
          <a:off x="2489200" y="10566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565150</xdr:colOff>
      <xdr:row>29</xdr:row>
      <xdr:rowOff>152400</xdr:rowOff>
    </xdr:from>
    <xdr:to>
      <xdr:col>2</xdr:col>
      <xdr:colOff>647700</xdr:colOff>
      <xdr:row>29</xdr:row>
      <xdr:rowOff>374650</xdr:rowOff>
    </xdr:to>
    <xdr:sp macro="" textlink="">
      <xdr:nvSpPr>
        <xdr:cNvPr id="308" name="Text Box 6">
          <a:extLst>
            <a:ext uri="{FF2B5EF4-FFF2-40B4-BE49-F238E27FC236}">
              <a16:creationId xmlns:a16="http://schemas.microsoft.com/office/drawing/2014/main" id="{078076D1-54E6-44E4-969E-065067FBCFFC}"/>
            </a:ext>
          </a:extLst>
        </xdr:cNvPr>
        <xdr:cNvSpPr txBox="1">
          <a:spLocks noChangeArrowheads="1"/>
        </xdr:cNvSpPr>
      </xdr:nvSpPr>
      <xdr:spPr bwMode="auto">
        <a:xfrm>
          <a:off x="2444750" y="1053465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29</xdr:row>
      <xdr:rowOff>184150</xdr:rowOff>
    </xdr:from>
    <xdr:to>
      <xdr:col>2</xdr:col>
      <xdr:colOff>692150</xdr:colOff>
      <xdr:row>30</xdr:row>
      <xdr:rowOff>0</xdr:rowOff>
    </xdr:to>
    <xdr:sp macro="" textlink="">
      <xdr:nvSpPr>
        <xdr:cNvPr id="309" name="Text Box 5">
          <a:extLst>
            <a:ext uri="{FF2B5EF4-FFF2-40B4-BE49-F238E27FC236}">
              <a16:creationId xmlns:a16="http://schemas.microsoft.com/office/drawing/2014/main" id="{69B3820B-643D-4CF1-B8A0-49DFDFC419B9}"/>
            </a:ext>
          </a:extLst>
        </xdr:cNvPr>
        <xdr:cNvSpPr txBox="1">
          <a:spLocks noChangeArrowheads="1"/>
        </xdr:cNvSpPr>
      </xdr:nvSpPr>
      <xdr:spPr bwMode="auto">
        <a:xfrm>
          <a:off x="2489200" y="10566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310" name="Text Box 60">
          <a:extLst>
            <a:ext uri="{FF2B5EF4-FFF2-40B4-BE49-F238E27FC236}">
              <a16:creationId xmlns:a16="http://schemas.microsoft.com/office/drawing/2014/main" id="{A914B913-D838-4641-A1A1-5221444D4B3D}"/>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311" name="Text Box 61">
          <a:extLst>
            <a:ext uri="{FF2B5EF4-FFF2-40B4-BE49-F238E27FC236}">
              <a16:creationId xmlns:a16="http://schemas.microsoft.com/office/drawing/2014/main" id="{898075E6-EA1D-48D8-9070-32C89FDA31BC}"/>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312" name="Text Box 62">
          <a:extLst>
            <a:ext uri="{FF2B5EF4-FFF2-40B4-BE49-F238E27FC236}">
              <a16:creationId xmlns:a16="http://schemas.microsoft.com/office/drawing/2014/main" id="{A5A56530-1CA7-4534-B336-BD5B8599F670}"/>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313" name="Text Box 63">
          <a:extLst>
            <a:ext uri="{FF2B5EF4-FFF2-40B4-BE49-F238E27FC236}">
              <a16:creationId xmlns:a16="http://schemas.microsoft.com/office/drawing/2014/main" id="{7E3475A4-C4A9-463E-A3BA-D3A4B7157F79}"/>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29</xdr:row>
      <xdr:rowOff>114300</xdr:rowOff>
    </xdr:from>
    <xdr:to>
      <xdr:col>2</xdr:col>
      <xdr:colOff>730250</xdr:colOff>
      <xdr:row>29</xdr:row>
      <xdr:rowOff>336550</xdr:rowOff>
    </xdr:to>
    <xdr:sp macro="" textlink="">
      <xdr:nvSpPr>
        <xdr:cNvPr id="314" name="Text Box 5">
          <a:extLst>
            <a:ext uri="{FF2B5EF4-FFF2-40B4-BE49-F238E27FC236}">
              <a16:creationId xmlns:a16="http://schemas.microsoft.com/office/drawing/2014/main" id="{EBC90B8F-85DE-4360-A08A-DBD352C7FE48}"/>
            </a:ext>
          </a:extLst>
        </xdr:cNvPr>
        <xdr:cNvSpPr txBox="1">
          <a:spLocks noChangeArrowheads="1"/>
        </xdr:cNvSpPr>
      </xdr:nvSpPr>
      <xdr:spPr bwMode="auto">
        <a:xfrm>
          <a:off x="2533650" y="104965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315" name="Text Box 60">
          <a:extLst>
            <a:ext uri="{FF2B5EF4-FFF2-40B4-BE49-F238E27FC236}">
              <a16:creationId xmlns:a16="http://schemas.microsoft.com/office/drawing/2014/main" id="{356B99C1-DE05-46A6-B541-F1A08F44573B}"/>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316" name="Text Box 61">
          <a:extLst>
            <a:ext uri="{FF2B5EF4-FFF2-40B4-BE49-F238E27FC236}">
              <a16:creationId xmlns:a16="http://schemas.microsoft.com/office/drawing/2014/main" id="{55E36B4C-44FE-48D3-A061-62215BAA65FA}"/>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317" name="Text Box 62">
          <a:extLst>
            <a:ext uri="{FF2B5EF4-FFF2-40B4-BE49-F238E27FC236}">
              <a16:creationId xmlns:a16="http://schemas.microsoft.com/office/drawing/2014/main" id="{AE831BC2-6BF6-4507-8902-94CE15099E11}"/>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318" name="Text Box 63">
          <a:extLst>
            <a:ext uri="{FF2B5EF4-FFF2-40B4-BE49-F238E27FC236}">
              <a16:creationId xmlns:a16="http://schemas.microsoft.com/office/drawing/2014/main" id="{0452B8BE-D4D1-402A-B359-FB68C930AEB8}"/>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29</xdr:row>
      <xdr:rowOff>114300</xdr:rowOff>
    </xdr:from>
    <xdr:to>
      <xdr:col>2</xdr:col>
      <xdr:colOff>730250</xdr:colOff>
      <xdr:row>29</xdr:row>
      <xdr:rowOff>336550</xdr:rowOff>
    </xdr:to>
    <xdr:sp macro="" textlink="">
      <xdr:nvSpPr>
        <xdr:cNvPr id="319" name="Text Box 5">
          <a:extLst>
            <a:ext uri="{FF2B5EF4-FFF2-40B4-BE49-F238E27FC236}">
              <a16:creationId xmlns:a16="http://schemas.microsoft.com/office/drawing/2014/main" id="{9BA0464A-F35D-4A43-B2DC-C83B5F0F078A}"/>
            </a:ext>
          </a:extLst>
        </xdr:cNvPr>
        <xdr:cNvSpPr txBox="1">
          <a:spLocks noChangeArrowheads="1"/>
        </xdr:cNvSpPr>
      </xdr:nvSpPr>
      <xdr:spPr bwMode="auto">
        <a:xfrm>
          <a:off x="2533650" y="104965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320" name="Text Box 60">
          <a:extLst>
            <a:ext uri="{FF2B5EF4-FFF2-40B4-BE49-F238E27FC236}">
              <a16:creationId xmlns:a16="http://schemas.microsoft.com/office/drawing/2014/main" id="{B6106C01-2988-4631-8B20-3BEA0C9383A9}"/>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321" name="Text Box 61">
          <a:extLst>
            <a:ext uri="{FF2B5EF4-FFF2-40B4-BE49-F238E27FC236}">
              <a16:creationId xmlns:a16="http://schemas.microsoft.com/office/drawing/2014/main" id="{4CEAFC79-1672-4D14-B5C4-937A04373946}"/>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322" name="Text Box 62">
          <a:extLst>
            <a:ext uri="{FF2B5EF4-FFF2-40B4-BE49-F238E27FC236}">
              <a16:creationId xmlns:a16="http://schemas.microsoft.com/office/drawing/2014/main" id="{74A78C3D-670E-4A33-97F1-B66FE732A428}"/>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323" name="Text Box 63">
          <a:extLst>
            <a:ext uri="{FF2B5EF4-FFF2-40B4-BE49-F238E27FC236}">
              <a16:creationId xmlns:a16="http://schemas.microsoft.com/office/drawing/2014/main" id="{9F66A2C0-7DF3-4BBF-911D-D19902B917FE}"/>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29</xdr:row>
      <xdr:rowOff>114300</xdr:rowOff>
    </xdr:from>
    <xdr:to>
      <xdr:col>2</xdr:col>
      <xdr:colOff>730250</xdr:colOff>
      <xdr:row>29</xdr:row>
      <xdr:rowOff>336550</xdr:rowOff>
    </xdr:to>
    <xdr:sp macro="" textlink="">
      <xdr:nvSpPr>
        <xdr:cNvPr id="324" name="Text Box 5">
          <a:extLst>
            <a:ext uri="{FF2B5EF4-FFF2-40B4-BE49-F238E27FC236}">
              <a16:creationId xmlns:a16="http://schemas.microsoft.com/office/drawing/2014/main" id="{7CA4CA15-E008-4776-A106-704B29C1DB96}"/>
            </a:ext>
          </a:extLst>
        </xdr:cNvPr>
        <xdr:cNvSpPr txBox="1">
          <a:spLocks noChangeArrowheads="1"/>
        </xdr:cNvSpPr>
      </xdr:nvSpPr>
      <xdr:spPr bwMode="auto">
        <a:xfrm>
          <a:off x="2533650" y="104965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31</xdr:row>
      <xdr:rowOff>215900</xdr:rowOff>
    </xdr:from>
    <xdr:to>
      <xdr:col>2</xdr:col>
      <xdr:colOff>1066800</xdr:colOff>
      <xdr:row>32</xdr:row>
      <xdr:rowOff>31750</xdr:rowOff>
    </xdr:to>
    <xdr:sp macro="" textlink="">
      <xdr:nvSpPr>
        <xdr:cNvPr id="325" name="Text Box 5">
          <a:extLst>
            <a:ext uri="{FF2B5EF4-FFF2-40B4-BE49-F238E27FC236}">
              <a16:creationId xmlns:a16="http://schemas.microsoft.com/office/drawing/2014/main" id="{291C6649-7CDE-499F-9DC5-4BE763FE40E5}"/>
            </a:ext>
          </a:extLst>
        </xdr:cNvPr>
        <xdr:cNvSpPr txBox="1">
          <a:spLocks noChangeArrowheads="1"/>
        </xdr:cNvSpPr>
      </xdr:nvSpPr>
      <xdr:spPr bwMode="auto">
        <a:xfrm>
          <a:off x="2851150" y="114109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31</xdr:row>
      <xdr:rowOff>215900</xdr:rowOff>
    </xdr:from>
    <xdr:to>
      <xdr:col>2</xdr:col>
      <xdr:colOff>1066800</xdr:colOff>
      <xdr:row>32</xdr:row>
      <xdr:rowOff>31750</xdr:rowOff>
    </xdr:to>
    <xdr:sp macro="" textlink="">
      <xdr:nvSpPr>
        <xdr:cNvPr id="326" name="Text Box 5">
          <a:extLst>
            <a:ext uri="{FF2B5EF4-FFF2-40B4-BE49-F238E27FC236}">
              <a16:creationId xmlns:a16="http://schemas.microsoft.com/office/drawing/2014/main" id="{E5DFA5CF-49C4-47F8-B806-8C51D9A8F775}"/>
            </a:ext>
          </a:extLst>
        </xdr:cNvPr>
        <xdr:cNvSpPr txBox="1">
          <a:spLocks noChangeArrowheads="1"/>
        </xdr:cNvSpPr>
      </xdr:nvSpPr>
      <xdr:spPr bwMode="auto">
        <a:xfrm>
          <a:off x="2851150" y="114109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31</xdr:row>
      <xdr:rowOff>184150</xdr:rowOff>
    </xdr:from>
    <xdr:to>
      <xdr:col>2</xdr:col>
      <xdr:colOff>692150</xdr:colOff>
      <xdr:row>32</xdr:row>
      <xdr:rowOff>0</xdr:rowOff>
    </xdr:to>
    <xdr:sp macro="" textlink="">
      <xdr:nvSpPr>
        <xdr:cNvPr id="327" name="Text Box 5">
          <a:extLst>
            <a:ext uri="{FF2B5EF4-FFF2-40B4-BE49-F238E27FC236}">
              <a16:creationId xmlns:a16="http://schemas.microsoft.com/office/drawing/2014/main" id="{F2470D20-717D-46F6-BC5F-6166F3A7B3DD}"/>
            </a:ext>
          </a:extLst>
        </xdr:cNvPr>
        <xdr:cNvSpPr txBox="1">
          <a:spLocks noChangeArrowheads="1"/>
        </xdr:cNvSpPr>
      </xdr:nvSpPr>
      <xdr:spPr bwMode="auto">
        <a:xfrm>
          <a:off x="2489200" y="11379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565150</xdr:colOff>
      <xdr:row>31</xdr:row>
      <xdr:rowOff>152400</xdr:rowOff>
    </xdr:from>
    <xdr:to>
      <xdr:col>2</xdr:col>
      <xdr:colOff>647700</xdr:colOff>
      <xdr:row>31</xdr:row>
      <xdr:rowOff>374650</xdr:rowOff>
    </xdr:to>
    <xdr:sp macro="" textlink="">
      <xdr:nvSpPr>
        <xdr:cNvPr id="328" name="Text Box 6">
          <a:extLst>
            <a:ext uri="{FF2B5EF4-FFF2-40B4-BE49-F238E27FC236}">
              <a16:creationId xmlns:a16="http://schemas.microsoft.com/office/drawing/2014/main" id="{E85F3B8A-4AE3-4BE6-9684-1A983B618B87}"/>
            </a:ext>
          </a:extLst>
        </xdr:cNvPr>
        <xdr:cNvSpPr txBox="1">
          <a:spLocks noChangeArrowheads="1"/>
        </xdr:cNvSpPr>
      </xdr:nvSpPr>
      <xdr:spPr bwMode="auto">
        <a:xfrm>
          <a:off x="2444750" y="1134745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31</xdr:row>
      <xdr:rowOff>184150</xdr:rowOff>
    </xdr:from>
    <xdr:to>
      <xdr:col>2</xdr:col>
      <xdr:colOff>692150</xdr:colOff>
      <xdr:row>32</xdr:row>
      <xdr:rowOff>0</xdr:rowOff>
    </xdr:to>
    <xdr:sp macro="" textlink="">
      <xdr:nvSpPr>
        <xdr:cNvPr id="329" name="Text Box 5">
          <a:extLst>
            <a:ext uri="{FF2B5EF4-FFF2-40B4-BE49-F238E27FC236}">
              <a16:creationId xmlns:a16="http://schemas.microsoft.com/office/drawing/2014/main" id="{5C9FCC16-416A-4113-ACA2-900C2862526D}"/>
            </a:ext>
          </a:extLst>
        </xdr:cNvPr>
        <xdr:cNvSpPr txBox="1">
          <a:spLocks noChangeArrowheads="1"/>
        </xdr:cNvSpPr>
      </xdr:nvSpPr>
      <xdr:spPr bwMode="auto">
        <a:xfrm>
          <a:off x="2489200" y="11379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330" name="Text Box 60">
          <a:extLst>
            <a:ext uri="{FF2B5EF4-FFF2-40B4-BE49-F238E27FC236}">
              <a16:creationId xmlns:a16="http://schemas.microsoft.com/office/drawing/2014/main" id="{6A0EF19D-887C-418C-B4D9-6D060787D656}"/>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331" name="Text Box 61">
          <a:extLst>
            <a:ext uri="{FF2B5EF4-FFF2-40B4-BE49-F238E27FC236}">
              <a16:creationId xmlns:a16="http://schemas.microsoft.com/office/drawing/2014/main" id="{7C1DDA76-06C8-40F1-812E-15453403802F}"/>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332" name="Text Box 62">
          <a:extLst>
            <a:ext uri="{FF2B5EF4-FFF2-40B4-BE49-F238E27FC236}">
              <a16:creationId xmlns:a16="http://schemas.microsoft.com/office/drawing/2014/main" id="{A6262E0C-7A23-40E9-B02F-C6E2470C069E}"/>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333" name="Text Box 63">
          <a:extLst>
            <a:ext uri="{FF2B5EF4-FFF2-40B4-BE49-F238E27FC236}">
              <a16:creationId xmlns:a16="http://schemas.microsoft.com/office/drawing/2014/main" id="{529F520A-CF0E-433A-9E0C-846333F820B5}"/>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31</xdr:row>
      <xdr:rowOff>114300</xdr:rowOff>
    </xdr:from>
    <xdr:to>
      <xdr:col>2</xdr:col>
      <xdr:colOff>730250</xdr:colOff>
      <xdr:row>31</xdr:row>
      <xdr:rowOff>336550</xdr:rowOff>
    </xdr:to>
    <xdr:sp macro="" textlink="">
      <xdr:nvSpPr>
        <xdr:cNvPr id="334" name="Text Box 5">
          <a:extLst>
            <a:ext uri="{FF2B5EF4-FFF2-40B4-BE49-F238E27FC236}">
              <a16:creationId xmlns:a16="http://schemas.microsoft.com/office/drawing/2014/main" id="{FFC631C0-C10B-434A-98F9-62ABE3383697}"/>
            </a:ext>
          </a:extLst>
        </xdr:cNvPr>
        <xdr:cNvSpPr txBox="1">
          <a:spLocks noChangeArrowheads="1"/>
        </xdr:cNvSpPr>
      </xdr:nvSpPr>
      <xdr:spPr bwMode="auto">
        <a:xfrm>
          <a:off x="2533650" y="113093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335" name="Text Box 60">
          <a:extLst>
            <a:ext uri="{FF2B5EF4-FFF2-40B4-BE49-F238E27FC236}">
              <a16:creationId xmlns:a16="http://schemas.microsoft.com/office/drawing/2014/main" id="{6D2C5EAA-D9BC-4DF4-A7F2-E6EE739D6DDD}"/>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336" name="Text Box 61">
          <a:extLst>
            <a:ext uri="{FF2B5EF4-FFF2-40B4-BE49-F238E27FC236}">
              <a16:creationId xmlns:a16="http://schemas.microsoft.com/office/drawing/2014/main" id="{705B214F-E6A4-4681-95A8-26D53F64FA49}"/>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337" name="Text Box 62">
          <a:extLst>
            <a:ext uri="{FF2B5EF4-FFF2-40B4-BE49-F238E27FC236}">
              <a16:creationId xmlns:a16="http://schemas.microsoft.com/office/drawing/2014/main" id="{6FB21AB7-8C46-496C-A722-BCA3B4D7837D}"/>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338" name="Text Box 63">
          <a:extLst>
            <a:ext uri="{FF2B5EF4-FFF2-40B4-BE49-F238E27FC236}">
              <a16:creationId xmlns:a16="http://schemas.microsoft.com/office/drawing/2014/main" id="{DA67499D-AD5D-40A5-893C-3AC0B97A70AE}"/>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31</xdr:row>
      <xdr:rowOff>114300</xdr:rowOff>
    </xdr:from>
    <xdr:to>
      <xdr:col>2</xdr:col>
      <xdr:colOff>730250</xdr:colOff>
      <xdr:row>31</xdr:row>
      <xdr:rowOff>336550</xdr:rowOff>
    </xdr:to>
    <xdr:sp macro="" textlink="">
      <xdr:nvSpPr>
        <xdr:cNvPr id="339" name="Text Box 5">
          <a:extLst>
            <a:ext uri="{FF2B5EF4-FFF2-40B4-BE49-F238E27FC236}">
              <a16:creationId xmlns:a16="http://schemas.microsoft.com/office/drawing/2014/main" id="{A2C262E3-B812-4D3A-9837-BFD0434D8855}"/>
            </a:ext>
          </a:extLst>
        </xdr:cNvPr>
        <xdr:cNvSpPr txBox="1">
          <a:spLocks noChangeArrowheads="1"/>
        </xdr:cNvSpPr>
      </xdr:nvSpPr>
      <xdr:spPr bwMode="auto">
        <a:xfrm>
          <a:off x="2533650" y="113093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340" name="Text Box 60">
          <a:extLst>
            <a:ext uri="{FF2B5EF4-FFF2-40B4-BE49-F238E27FC236}">
              <a16:creationId xmlns:a16="http://schemas.microsoft.com/office/drawing/2014/main" id="{DE035BCA-719D-47E5-B1C1-13A9BB6A29D1}"/>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341" name="Text Box 61">
          <a:extLst>
            <a:ext uri="{FF2B5EF4-FFF2-40B4-BE49-F238E27FC236}">
              <a16:creationId xmlns:a16="http://schemas.microsoft.com/office/drawing/2014/main" id="{5BDFFF15-F51C-408C-BCF5-D29C9C9FD3CB}"/>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342" name="Text Box 62">
          <a:extLst>
            <a:ext uri="{FF2B5EF4-FFF2-40B4-BE49-F238E27FC236}">
              <a16:creationId xmlns:a16="http://schemas.microsoft.com/office/drawing/2014/main" id="{56DD2D29-20B8-4A17-A22E-43492D86A853}"/>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343" name="Text Box 63">
          <a:extLst>
            <a:ext uri="{FF2B5EF4-FFF2-40B4-BE49-F238E27FC236}">
              <a16:creationId xmlns:a16="http://schemas.microsoft.com/office/drawing/2014/main" id="{97D715B5-9EA7-4EE9-95F6-45A38F3E1BEE}"/>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31</xdr:row>
      <xdr:rowOff>114300</xdr:rowOff>
    </xdr:from>
    <xdr:to>
      <xdr:col>2</xdr:col>
      <xdr:colOff>730250</xdr:colOff>
      <xdr:row>31</xdr:row>
      <xdr:rowOff>336550</xdr:rowOff>
    </xdr:to>
    <xdr:sp macro="" textlink="">
      <xdr:nvSpPr>
        <xdr:cNvPr id="344" name="Text Box 5">
          <a:extLst>
            <a:ext uri="{FF2B5EF4-FFF2-40B4-BE49-F238E27FC236}">
              <a16:creationId xmlns:a16="http://schemas.microsoft.com/office/drawing/2014/main" id="{5A724CEA-B97C-44F7-99DF-FF20CECBCBB1}"/>
            </a:ext>
          </a:extLst>
        </xdr:cNvPr>
        <xdr:cNvSpPr txBox="1">
          <a:spLocks noChangeArrowheads="1"/>
        </xdr:cNvSpPr>
      </xdr:nvSpPr>
      <xdr:spPr bwMode="auto">
        <a:xfrm>
          <a:off x="2533650" y="113093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31</xdr:row>
      <xdr:rowOff>215900</xdr:rowOff>
    </xdr:from>
    <xdr:to>
      <xdr:col>2</xdr:col>
      <xdr:colOff>1066800</xdr:colOff>
      <xdr:row>32</xdr:row>
      <xdr:rowOff>31750</xdr:rowOff>
    </xdr:to>
    <xdr:sp macro="" textlink="">
      <xdr:nvSpPr>
        <xdr:cNvPr id="345" name="Text Box 5">
          <a:extLst>
            <a:ext uri="{FF2B5EF4-FFF2-40B4-BE49-F238E27FC236}">
              <a16:creationId xmlns:a16="http://schemas.microsoft.com/office/drawing/2014/main" id="{C94C2FF8-CA5B-416B-A1F8-9539E21C2A5C}"/>
            </a:ext>
          </a:extLst>
        </xdr:cNvPr>
        <xdr:cNvSpPr txBox="1">
          <a:spLocks noChangeArrowheads="1"/>
        </xdr:cNvSpPr>
      </xdr:nvSpPr>
      <xdr:spPr bwMode="auto">
        <a:xfrm>
          <a:off x="2851150" y="114109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31</xdr:row>
      <xdr:rowOff>215900</xdr:rowOff>
    </xdr:from>
    <xdr:to>
      <xdr:col>2</xdr:col>
      <xdr:colOff>1066800</xdr:colOff>
      <xdr:row>32</xdr:row>
      <xdr:rowOff>31750</xdr:rowOff>
    </xdr:to>
    <xdr:sp macro="" textlink="">
      <xdr:nvSpPr>
        <xdr:cNvPr id="346" name="Text Box 5">
          <a:extLst>
            <a:ext uri="{FF2B5EF4-FFF2-40B4-BE49-F238E27FC236}">
              <a16:creationId xmlns:a16="http://schemas.microsoft.com/office/drawing/2014/main" id="{95E90886-D450-4913-9699-46C9685CF8E0}"/>
            </a:ext>
          </a:extLst>
        </xdr:cNvPr>
        <xdr:cNvSpPr txBox="1">
          <a:spLocks noChangeArrowheads="1"/>
        </xdr:cNvSpPr>
      </xdr:nvSpPr>
      <xdr:spPr bwMode="auto">
        <a:xfrm>
          <a:off x="2851150" y="114109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31</xdr:row>
      <xdr:rowOff>184150</xdr:rowOff>
    </xdr:from>
    <xdr:to>
      <xdr:col>2</xdr:col>
      <xdr:colOff>692150</xdr:colOff>
      <xdr:row>32</xdr:row>
      <xdr:rowOff>0</xdr:rowOff>
    </xdr:to>
    <xdr:sp macro="" textlink="">
      <xdr:nvSpPr>
        <xdr:cNvPr id="347" name="Text Box 5">
          <a:extLst>
            <a:ext uri="{FF2B5EF4-FFF2-40B4-BE49-F238E27FC236}">
              <a16:creationId xmlns:a16="http://schemas.microsoft.com/office/drawing/2014/main" id="{88279AE4-D442-45D0-BBBD-51EA9A3E0EBD}"/>
            </a:ext>
          </a:extLst>
        </xdr:cNvPr>
        <xdr:cNvSpPr txBox="1">
          <a:spLocks noChangeArrowheads="1"/>
        </xdr:cNvSpPr>
      </xdr:nvSpPr>
      <xdr:spPr bwMode="auto">
        <a:xfrm>
          <a:off x="2489200" y="11379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565150</xdr:colOff>
      <xdr:row>31</xdr:row>
      <xdr:rowOff>152400</xdr:rowOff>
    </xdr:from>
    <xdr:to>
      <xdr:col>2</xdr:col>
      <xdr:colOff>647700</xdr:colOff>
      <xdr:row>31</xdr:row>
      <xdr:rowOff>374650</xdr:rowOff>
    </xdr:to>
    <xdr:sp macro="" textlink="">
      <xdr:nvSpPr>
        <xdr:cNvPr id="348" name="Text Box 6">
          <a:extLst>
            <a:ext uri="{FF2B5EF4-FFF2-40B4-BE49-F238E27FC236}">
              <a16:creationId xmlns:a16="http://schemas.microsoft.com/office/drawing/2014/main" id="{DB1B7283-8A81-4A38-8D31-1E6CA6EAF22E}"/>
            </a:ext>
          </a:extLst>
        </xdr:cNvPr>
        <xdr:cNvSpPr txBox="1">
          <a:spLocks noChangeArrowheads="1"/>
        </xdr:cNvSpPr>
      </xdr:nvSpPr>
      <xdr:spPr bwMode="auto">
        <a:xfrm>
          <a:off x="2444750" y="1134745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31</xdr:row>
      <xdr:rowOff>184150</xdr:rowOff>
    </xdr:from>
    <xdr:to>
      <xdr:col>2</xdr:col>
      <xdr:colOff>692150</xdr:colOff>
      <xdr:row>32</xdr:row>
      <xdr:rowOff>0</xdr:rowOff>
    </xdr:to>
    <xdr:sp macro="" textlink="">
      <xdr:nvSpPr>
        <xdr:cNvPr id="349" name="Text Box 5">
          <a:extLst>
            <a:ext uri="{FF2B5EF4-FFF2-40B4-BE49-F238E27FC236}">
              <a16:creationId xmlns:a16="http://schemas.microsoft.com/office/drawing/2014/main" id="{CA945153-5241-4167-8B24-8036F7A33A19}"/>
            </a:ext>
          </a:extLst>
        </xdr:cNvPr>
        <xdr:cNvSpPr txBox="1">
          <a:spLocks noChangeArrowheads="1"/>
        </xdr:cNvSpPr>
      </xdr:nvSpPr>
      <xdr:spPr bwMode="auto">
        <a:xfrm>
          <a:off x="2489200" y="11379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350" name="Text Box 60">
          <a:extLst>
            <a:ext uri="{FF2B5EF4-FFF2-40B4-BE49-F238E27FC236}">
              <a16:creationId xmlns:a16="http://schemas.microsoft.com/office/drawing/2014/main" id="{3FE68AA5-BD0F-4A70-8126-0B4C8C390C09}"/>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351" name="Text Box 61">
          <a:extLst>
            <a:ext uri="{FF2B5EF4-FFF2-40B4-BE49-F238E27FC236}">
              <a16:creationId xmlns:a16="http://schemas.microsoft.com/office/drawing/2014/main" id="{CBDE8285-E62F-4A55-9CDF-B4311DF7E513}"/>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352" name="Text Box 62">
          <a:extLst>
            <a:ext uri="{FF2B5EF4-FFF2-40B4-BE49-F238E27FC236}">
              <a16:creationId xmlns:a16="http://schemas.microsoft.com/office/drawing/2014/main" id="{EEAADA07-42CA-46E3-A52B-91ED103A5320}"/>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353" name="Text Box 63">
          <a:extLst>
            <a:ext uri="{FF2B5EF4-FFF2-40B4-BE49-F238E27FC236}">
              <a16:creationId xmlns:a16="http://schemas.microsoft.com/office/drawing/2014/main" id="{A78A442B-002C-493A-B58D-9AA0358406F9}"/>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31</xdr:row>
      <xdr:rowOff>114300</xdr:rowOff>
    </xdr:from>
    <xdr:to>
      <xdr:col>2</xdr:col>
      <xdr:colOff>730250</xdr:colOff>
      <xdr:row>31</xdr:row>
      <xdr:rowOff>336550</xdr:rowOff>
    </xdr:to>
    <xdr:sp macro="" textlink="">
      <xdr:nvSpPr>
        <xdr:cNvPr id="354" name="Text Box 5">
          <a:extLst>
            <a:ext uri="{FF2B5EF4-FFF2-40B4-BE49-F238E27FC236}">
              <a16:creationId xmlns:a16="http://schemas.microsoft.com/office/drawing/2014/main" id="{8A61EFC0-CF89-4894-865E-C8D489A7CE6A}"/>
            </a:ext>
          </a:extLst>
        </xdr:cNvPr>
        <xdr:cNvSpPr txBox="1">
          <a:spLocks noChangeArrowheads="1"/>
        </xdr:cNvSpPr>
      </xdr:nvSpPr>
      <xdr:spPr bwMode="auto">
        <a:xfrm>
          <a:off x="2533650" y="113093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355" name="Text Box 60">
          <a:extLst>
            <a:ext uri="{FF2B5EF4-FFF2-40B4-BE49-F238E27FC236}">
              <a16:creationId xmlns:a16="http://schemas.microsoft.com/office/drawing/2014/main" id="{F619F4BA-F8CF-46FE-A0AE-11CBEEF8FDC2}"/>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356" name="Text Box 61">
          <a:extLst>
            <a:ext uri="{FF2B5EF4-FFF2-40B4-BE49-F238E27FC236}">
              <a16:creationId xmlns:a16="http://schemas.microsoft.com/office/drawing/2014/main" id="{6AFF2664-A32D-4F31-B42F-D6CB191FA8A4}"/>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357" name="Text Box 62">
          <a:extLst>
            <a:ext uri="{FF2B5EF4-FFF2-40B4-BE49-F238E27FC236}">
              <a16:creationId xmlns:a16="http://schemas.microsoft.com/office/drawing/2014/main" id="{0A7299AD-0F49-4355-888F-1359D29A30A4}"/>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358" name="Text Box 63">
          <a:extLst>
            <a:ext uri="{FF2B5EF4-FFF2-40B4-BE49-F238E27FC236}">
              <a16:creationId xmlns:a16="http://schemas.microsoft.com/office/drawing/2014/main" id="{9A01F13B-2067-414F-8660-2A271626E748}"/>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31</xdr:row>
      <xdr:rowOff>114300</xdr:rowOff>
    </xdr:from>
    <xdr:to>
      <xdr:col>2</xdr:col>
      <xdr:colOff>730250</xdr:colOff>
      <xdr:row>31</xdr:row>
      <xdr:rowOff>336550</xdr:rowOff>
    </xdr:to>
    <xdr:sp macro="" textlink="">
      <xdr:nvSpPr>
        <xdr:cNvPr id="359" name="Text Box 5">
          <a:extLst>
            <a:ext uri="{FF2B5EF4-FFF2-40B4-BE49-F238E27FC236}">
              <a16:creationId xmlns:a16="http://schemas.microsoft.com/office/drawing/2014/main" id="{528B8719-377C-401F-9468-EF44F0D526E6}"/>
            </a:ext>
          </a:extLst>
        </xdr:cNvPr>
        <xdr:cNvSpPr txBox="1">
          <a:spLocks noChangeArrowheads="1"/>
        </xdr:cNvSpPr>
      </xdr:nvSpPr>
      <xdr:spPr bwMode="auto">
        <a:xfrm>
          <a:off x="2533650" y="113093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20</xdr:row>
      <xdr:rowOff>158750</xdr:rowOff>
    </xdr:from>
    <xdr:to>
      <xdr:col>2</xdr:col>
      <xdr:colOff>368300</xdr:colOff>
      <xdr:row>20</xdr:row>
      <xdr:rowOff>381000</xdr:rowOff>
    </xdr:to>
    <xdr:sp macro="" textlink="">
      <xdr:nvSpPr>
        <xdr:cNvPr id="360" name="Text Box 5">
          <a:extLst>
            <a:ext uri="{FF2B5EF4-FFF2-40B4-BE49-F238E27FC236}">
              <a16:creationId xmlns:a16="http://schemas.microsoft.com/office/drawing/2014/main" id="{0060D760-8141-4F48-A7E4-E1252EBFB2FF}"/>
            </a:ext>
          </a:extLst>
        </xdr:cNvPr>
        <xdr:cNvSpPr txBox="1">
          <a:spLocks noChangeArrowheads="1"/>
        </xdr:cNvSpPr>
      </xdr:nvSpPr>
      <xdr:spPr bwMode="auto">
        <a:xfrm>
          <a:off x="2165350" y="6883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20</xdr:row>
      <xdr:rowOff>158750</xdr:rowOff>
    </xdr:from>
    <xdr:to>
      <xdr:col>2</xdr:col>
      <xdr:colOff>368300</xdr:colOff>
      <xdr:row>20</xdr:row>
      <xdr:rowOff>381000</xdr:rowOff>
    </xdr:to>
    <xdr:sp macro="" textlink="">
      <xdr:nvSpPr>
        <xdr:cNvPr id="361" name="Text Box 6">
          <a:extLst>
            <a:ext uri="{FF2B5EF4-FFF2-40B4-BE49-F238E27FC236}">
              <a16:creationId xmlns:a16="http://schemas.microsoft.com/office/drawing/2014/main" id="{FBE4FC07-6095-4A97-8550-2D0C2DAC7640}"/>
            </a:ext>
          </a:extLst>
        </xdr:cNvPr>
        <xdr:cNvSpPr txBox="1">
          <a:spLocks noChangeArrowheads="1"/>
        </xdr:cNvSpPr>
      </xdr:nvSpPr>
      <xdr:spPr bwMode="auto">
        <a:xfrm>
          <a:off x="2165350" y="6883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20</xdr:row>
      <xdr:rowOff>158750</xdr:rowOff>
    </xdr:from>
    <xdr:to>
      <xdr:col>2</xdr:col>
      <xdr:colOff>368300</xdr:colOff>
      <xdr:row>20</xdr:row>
      <xdr:rowOff>381000</xdr:rowOff>
    </xdr:to>
    <xdr:sp macro="" textlink="">
      <xdr:nvSpPr>
        <xdr:cNvPr id="362" name="Text Box 5">
          <a:extLst>
            <a:ext uri="{FF2B5EF4-FFF2-40B4-BE49-F238E27FC236}">
              <a16:creationId xmlns:a16="http://schemas.microsoft.com/office/drawing/2014/main" id="{F13AFFA8-BD9D-48BC-91C7-EAA52EF061DA}"/>
            </a:ext>
          </a:extLst>
        </xdr:cNvPr>
        <xdr:cNvSpPr txBox="1">
          <a:spLocks noChangeArrowheads="1"/>
        </xdr:cNvSpPr>
      </xdr:nvSpPr>
      <xdr:spPr bwMode="auto">
        <a:xfrm>
          <a:off x="2165350" y="6883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20</xdr:row>
      <xdr:rowOff>158750</xdr:rowOff>
    </xdr:from>
    <xdr:to>
      <xdr:col>2</xdr:col>
      <xdr:colOff>368300</xdr:colOff>
      <xdr:row>20</xdr:row>
      <xdr:rowOff>381000</xdr:rowOff>
    </xdr:to>
    <xdr:sp macro="" textlink="">
      <xdr:nvSpPr>
        <xdr:cNvPr id="363" name="Text Box 6">
          <a:extLst>
            <a:ext uri="{FF2B5EF4-FFF2-40B4-BE49-F238E27FC236}">
              <a16:creationId xmlns:a16="http://schemas.microsoft.com/office/drawing/2014/main" id="{94FB6AFA-4B66-4814-9CF4-C39F99DC9C94}"/>
            </a:ext>
          </a:extLst>
        </xdr:cNvPr>
        <xdr:cNvSpPr txBox="1">
          <a:spLocks noChangeArrowheads="1"/>
        </xdr:cNvSpPr>
      </xdr:nvSpPr>
      <xdr:spPr bwMode="auto">
        <a:xfrm>
          <a:off x="2165350" y="6883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25</xdr:row>
      <xdr:rowOff>158750</xdr:rowOff>
    </xdr:from>
    <xdr:to>
      <xdr:col>2</xdr:col>
      <xdr:colOff>368300</xdr:colOff>
      <xdr:row>25</xdr:row>
      <xdr:rowOff>381000</xdr:rowOff>
    </xdr:to>
    <xdr:sp macro="" textlink="">
      <xdr:nvSpPr>
        <xdr:cNvPr id="364" name="Text Box 5">
          <a:extLst>
            <a:ext uri="{FF2B5EF4-FFF2-40B4-BE49-F238E27FC236}">
              <a16:creationId xmlns:a16="http://schemas.microsoft.com/office/drawing/2014/main" id="{AF3241DE-E3F1-4301-9CC7-80FFD0B22294}"/>
            </a:ext>
          </a:extLst>
        </xdr:cNvPr>
        <xdr:cNvSpPr txBox="1">
          <a:spLocks noChangeArrowheads="1"/>
        </xdr:cNvSpPr>
      </xdr:nvSpPr>
      <xdr:spPr bwMode="auto">
        <a:xfrm>
          <a:off x="2165350" y="8915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25</xdr:row>
      <xdr:rowOff>158750</xdr:rowOff>
    </xdr:from>
    <xdr:to>
      <xdr:col>2</xdr:col>
      <xdr:colOff>368300</xdr:colOff>
      <xdr:row>25</xdr:row>
      <xdr:rowOff>381000</xdr:rowOff>
    </xdr:to>
    <xdr:sp macro="" textlink="">
      <xdr:nvSpPr>
        <xdr:cNvPr id="365" name="Text Box 6">
          <a:extLst>
            <a:ext uri="{FF2B5EF4-FFF2-40B4-BE49-F238E27FC236}">
              <a16:creationId xmlns:a16="http://schemas.microsoft.com/office/drawing/2014/main" id="{CC6D64B9-96FF-42DE-A2A2-FAB13E4B67B6}"/>
            </a:ext>
          </a:extLst>
        </xdr:cNvPr>
        <xdr:cNvSpPr txBox="1">
          <a:spLocks noChangeArrowheads="1"/>
        </xdr:cNvSpPr>
      </xdr:nvSpPr>
      <xdr:spPr bwMode="auto">
        <a:xfrm>
          <a:off x="2165350" y="8915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25</xdr:row>
      <xdr:rowOff>158750</xdr:rowOff>
    </xdr:from>
    <xdr:to>
      <xdr:col>2</xdr:col>
      <xdr:colOff>368300</xdr:colOff>
      <xdr:row>25</xdr:row>
      <xdr:rowOff>381000</xdr:rowOff>
    </xdr:to>
    <xdr:sp macro="" textlink="">
      <xdr:nvSpPr>
        <xdr:cNvPr id="366" name="Text Box 5">
          <a:extLst>
            <a:ext uri="{FF2B5EF4-FFF2-40B4-BE49-F238E27FC236}">
              <a16:creationId xmlns:a16="http://schemas.microsoft.com/office/drawing/2014/main" id="{BDD5C14F-F08D-46DB-9423-5796E2F6941B}"/>
            </a:ext>
          </a:extLst>
        </xdr:cNvPr>
        <xdr:cNvSpPr txBox="1">
          <a:spLocks noChangeArrowheads="1"/>
        </xdr:cNvSpPr>
      </xdr:nvSpPr>
      <xdr:spPr bwMode="auto">
        <a:xfrm>
          <a:off x="2165350" y="8915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25</xdr:row>
      <xdr:rowOff>158750</xdr:rowOff>
    </xdr:from>
    <xdr:to>
      <xdr:col>2</xdr:col>
      <xdr:colOff>368300</xdr:colOff>
      <xdr:row>25</xdr:row>
      <xdr:rowOff>381000</xdr:rowOff>
    </xdr:to>
    <xdr:sp macro="" textlink="">
      <xdr:nvSpPr>
        <xdr:cNvPr id="367" name="Text Box 6">
          <a:extLst>
            <a:ext uri="{FF2B5EF4-FFF2-40B4-BE49-F238E27FC236}">
              <a16:creationId xmlns:a16="http://schemas.microsoft.com/office/drawing/2014/main" id="{B41D9D16-233F-426D-9ED3-A5F3E62DD0A2}"/>
            </a:ext>
          </a:extLst>
        </xdr:cNvPr>
        <xdr:cNvSpPr txBox="1">
          <a:spLocks noChangeArrowheads="1"/>
        </xdr:cNvSpPr>
      </xdr:nvSpPr>
      <xdr:spPr bwMode="auto">
        <a:xfrm>
          <a:off x="2165350" y="8915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18</xdr:row>
      <xdr:rowOff>158750</xdr:rowOff>
    </xdr:from>
    <xdr:to>
      <xdr:col>2</xdr:col>
      <xdr:colOff>368300</xdr:colOff>
      <xdr:row>18</xdr:row>
      <xdr:rowOff>381000</xdr:rowOff>
    </xdr:to>
    <xdr:sp macro="" textlink="">
      <xdr:nvSpPr>
        <xdr:cNvPr id="368" name="Text Box 5">
          <a:extLst>
            <a:ext uri="{FF2B5EF4-FFF2-40B4-BE49-F238E27FC236}">
              <a16:creationId xmlns:a16="http://schemas.microsoft.com/office/drawing/2014/main" id="{02F7C228-FE6C-4CC6-BA25-84E76A1E9E2A}"/>
            </a:ext>
          </a:extLst>
        </xdr:cNvPr>
        <xdr:cNvSpPr txBox="1">
          <a:spLocks noChangeArrowheads="1"/>
        </xdr:cNvSpPr>
      </xdr:nvSpPr>
      <xdr:spPr bwMode="auto">
        <a:xfrm>
          <a:off x="2165350" y="60706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18</xdr:row>
      <xdr:rowOff>158750</xdr:rowOff>
    </xdr:from>
    <xdr:to>
      <xdr:col>2</xdr:col>
      <xdr:colOff>368300</xdr:colOff>
      <xdr:row>18</xdr:row>
      <xdr:rowOff>381000</xdr:rowOff>
    </xdr:to>
    <xdr:sp macro="" textlink="">
      <xdr:nvSpPr>
        <xdr:cNvPr id="369" name="Text Box 6">
          <a:extLst>
            <a:ext uri="{FF2B5EF4-FFF2-40B4-BE49-F238E27FC236}">
              <a16:creationId xmlns:a16="http://schemas.microsoft.com/office/drawing/2014/main" id="{5D7F78CD-BC89-4A71-9ACD-B62CCE7D5DFE}"/>
            </a:ext>
          </a:extLst>
        </xdr:cNvPr>
        <xdr:cNvSpPr txBox="1">
          <a:spLocks noChangeArrowheads="1"/>
        </xdr:cNvSpPr>
      </xdr:nvSpPr>
      <xdr:spPr bwMode="auto">
        <a:xfrm>
          <a:off x="2165350" y="60706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18</xdr:row>
      <xdr:rowOff>158750</xdr:rowOff>
    </xdr:from>
    <xdr:to>
      <xdr:col>2</xdr:col>
      <xdr:colOff>368300</xdr:colOff>
      <xdr:row>18</xdr:row>
      <xdr:rowOff>381000</xdr:rowOff>
    </xdr:to>
    <xdr:sp macro="" textlink="">
      <xdr:nvSpPr>
        <xdr:cNvPr id="370" name="Text Box 5">
          <a:extLst>
            <a:ext uri="{FF2B5EF4-FFF2-40B4-BE49-F238E27FC236}">
              <a16:creationId xmlns:a16="http://schemas.microsoft.com/office/drawing/2014/main" id="{93F7C6DC-043B-43E0-AC98-2873D7F984E0}"/>
            </a:ext>
          </a:extLst>
        </xdr:cNvPr>
        <xdr:cNvSpPr txBox="1">
          <a:spLocks noChangeArrowheads="1"/>
        </xdr:cNvSpPr>
      </xdr:nvSpPr>
      <xdr:spPr bwMode="auto">
        <a:xfrm>
          <a:off x="2165350" y="60706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18</xdr:row>
      <xdr:rowOff>158750</xdr:rowOff>
    </xdr:from>
    <xdr:to>
      <xdr:col>2</xdr:col>
      <xdr:colOff>368300</xdr:colOff>
      <xdr:row>18</xdr:row>
      <xdr:rowOff>381000</xdr:rowOff>
    </xdr:to>
    <xdr:sp macro="" textlink="">
      <xdr:nvSpPr>
        <xdr:cNvPr id="371" name="Text Box 6">
          <a:extLst>
            <a:ext uri="{FF2B5EF4-FFF2-40B4-BE49-F238E27FC236}">
              <a16:creationId xmlns:a16="http://schemas.microsoft.com/office/drawing/2014/main" id="{AC748450-9095-4F60-82EA-6742B8CC85DC}"/>
            </a:ext>
          </a:extLst>
        </xdr:cNvPr>
        <xdr:cNvSpPr txBox="1">
          <a:spLocks noChangeArrowheads="1"/>
        </xdr:cNvSpPr>
      </xdr:nvSpPr>
      <xdr:spPr bwMode="auto">
        <a:xfrm>
          <a:off x="2165350" y="60706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21</xdr:row>
      <xdr:rowOff>158750</xdr:rowOff>
    </xdr:from>
    <xdr:to>
      <xdr:col>2</xdr:col>
      <xdr:colOff>368300</xdr:colOff>
      <xdr:row>21</xdr:row>
      <xdr:rowOff>381000</xdr:rowOff>
    </xdr:to>
    <xdr:sp macro="" textlink="">
      <xdr:nvSpPr>
        <xdr:cNvPr id="372" name="Text Box 5">
          <a:extLst>
            <a:ext uri="{FF2B5EF4-FFF2-40B4-BE49-F238E27FC236}">
              <a16:creationId xmlns:a16="http://schemas.microsoft.com/office/drawing/2014/main" id="{E33512FA-03D1-4DFF-9F4A-65F4F2790F55}"/>
            </a:ext>
          </a:extLst>
        </xdr:cNvPr>
        <xdr:cNvSpPr txBox="1">
          <a:spLocks noChangeArrowheads="1"/>
        </xdr:cNvSpPr>
      </xdr:nvSpPr>
      <xdr:spPr bwMode="auto">
        <a:xfrm>
          <a:off x="2165350" y="72898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21</xdr:row>
      <xdr:rowOff>158750</xdr:rowOff>
    </xdr:from>
    <xdr:to>
      <xdr:col>2</xdr:col>
      <xdr:colOff>368300</xdr:colOff>
      <xdr:row>21</xdr:row>
      <xdr:rowOff>381000</xdr:rowOff>
    </xdr:to>
    <xdr:sp macro="" textlink="">
      <xdr:nvSpPr>
        <xdr:cNvPr id="373" name="Text Box 6">
          <a:extLst>
            <a:ext uri="{FF2B5EF4-FFF2-40B4-BE49-F238E27FC236}">
              <a16:creationId xmlns:a16="http://schemas.microsoft.com/office/drawing/2014/main" id="{23BBA862-CF5F-4D7E-9E1F-B5279E9289F9}"/>
            </a:ext>
          </a:extLst>
        </xdr:cNvPr>
        <xdr:cNvSpPr txBox="1">
          <a:spLocks noChangeArrowheads="1"/>
        </xdr:cNvSpPr>
      </xdr:nvSpPr>
      <xdr:spPr bwMode="auto">
        <a:xfrm>
          <a:off x="2165350" y="72898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21</xdr:row>
      <xdr:rowOff>158750</xdr:rowOff>
    </xdr:from>
    <xdr:to>
      <xdr:col>2</xdr:col>
      <xdr:colOff>368300</xdr:colOff>
      <xdr:row>21</xdr:row>
      <xdr:rowOff>381000</xdr:rowOff>
    </xdr:to>
    <xdr:sp macro="" textlink="">
      <xdr:nvSpPr>
        <xdr:cNvPr id="374" name="Text Box 5">
          <a:extLst>
            <a:ext uri="{FF2B5EF4-FFF2-40B4-BE49-F238E27FC236}">
              <a16:creationId xmlns:a16="http://schemas.microsoft.com/office/drawing/2014/main" id="{58156221-9DB6-48E0-8D11-98C974FED926}"/>
            </a:ext>
          </a:extLst>
        </xdr:cNvPr>
        <xdr:cNvSpPr txBox="1">
          <a:spLocks noChangeArrowheads="1"/>
        </xdr:cNvSpPr>
      </xdr:nvSpPr>
      <xdr:spPr bwMode="auto">
        <a:xfrm>
          <a:off x="2165350" y="72898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21</xdr:row>
      <xdr:rowOff>158750</xdr:rowOff>
    </xdr:from>
    <xdr:to>
      <xdr:col>2</xdr:col>
      <xdr:colOff>368300</xdr:colOff>
      <xdr:row>21</xdr:row>
      <xdr:rowOff>381000</xdr:rowOff>
    </xdr:to>
    <xdr:sp macro="" textlink="">
      <xdr:nvSpPr>
        <xdr:cNvPr id="375" name="Text Box 6">
          <a:extLst>
            <a:ext uri="{FF2B5EF4-FFF2-40B4-BE49-F238E27FC236}">
              <a16:creationId xmlns:a16="http://schemas.microsoft.com/office/drawing/2014/main" id="{C1980BFE-76D0-4780-AF9F-FAC4A5492DF1}"/>
            </a:ext>
          </a:extLst>
        </xdr:cNvPr>
        <xdr:cNvSpPr txBox="1">
          <a:spLocks noChangeArrowheads="1"/>
        </xdr:cNvSpPr>
      </xdr:nvSpPr>
      <xdr:spPr bwMode="auto">
        <a:xfrm>
          <a:off x="2165350" y="72898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22</xdr:row>
      <xdr:rowOff>158750</xdr:rowOff>
    </xdr:from>
    <xdr:to>
      <xdr:col>2</xdr:col>
      <xdr:colOff>368300</xdr:colOff>
      <xdr:row>22</xdr:row>
      <xdr:rowOff>381000</xdr:rowOff>
    </xdr:to>
    <xdr:sp macro="" textlink="">
      <xdr:nvSpPr>
        <xdr:cNvPr id="376" name="Text Box 5">
          <a:extLst>
            <a:ext uri="{FF2B5EF4-FFF2-40B4-BE49-F238E27FC236}">
              <a16:creationId xmlns:a16="http://schemas.microsoft.com/office/drawing/2014/main" id="{B527990F-121F-4731-A1CE-9B330C0CD634}"/>
            </a:ext>
          </a:extLst>
        </xdr:cNvPr>
        <xdr:cNvSpPr txBox="1">
          <a:spLocks noChangeArrowheads="1"/>
        </xdr:cNvSpPr>
      </xdr:nvSpPr>
      <xdr:spPr bwMode="auto">
        <a:xfrm>
          <a:off x="2165350" y="7696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22</xdr:row>
      <xdr:rowOff>158750</xdr:rowOff>
    </xdr:from>
    <xdr:to>
      <xdr:col>2</xdr:col>
      <xdr:colOff>368300</xdr:colOff>
      <xdr:row>22</xdr:row>
      <xdr:rowOff>381000</xdr:rowOff>
    </xdr:to>
    <xdr:sp macro="" textlink="">
      <xdr:nvSpPr>
        <xdr:cNvPr id="377" name="Text Box 6">
          <a:extLst>
            <a:ext uri="{FF2B5EF4-FFF2-40B4-BE49-F238E27FC236}">
              <a16:creationId xmlns:a16="http://schemas.microsoft.com/office/drawing/2014/main" id="{1F027C52-B43A-43F9-80E8-B2D526196CDC}"/>
            </a:ext>
          </a:extLst>
        </xdr:cNvPr>
        <xdr:cNvSpPr txBox="1">
          <a:spLocks noChangeArrowheads="1"/>
        </xdr:cNvSpPr>
      </xdr:nvSpPr>
      <xdr:spPr bwMode="auto">
        <a:xfrm>
          <a:off x="2165350" y="7696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22</xdr:row>
      <xdr:rowOff>158750</xdr:rowOff>
    </xdr:from>
    <xdr:to>
      <xdr:col>2</xdr:col>
      <xdr:colOff>368300</xdr:colOff>
      <xdr:row>22</xdr:row>
      <xdr:rowOff>381000</xdr:rowOff>
    </xdr:to>
    <xdr:sp macro="" textlink="">
      <xdr:nvSpPr>
        <xdr:cNvPr id="378" name="Text Box 5">
          <a:extLst>
            <a:ext uri="{FF2B5EF4-FFF2-40B4-BE49-F238E27FC236}">
              <a16:creationId xmlns:a16="http://schemas.microsoft.com/office/drawing/2014/main" id="{D2AFE45E-A083-4859-9C29-1E3AB2DC38C7}"/>
            </a:ext>
          </a:extLst>
        </xdr:cNvPr>
        <xdr:cNvSpPr txBox="1">
          <a:spLocks noChangeArrowheads="1"/>
        </xdr:cNvSpPr>
      </xdr:nvSpPr>
      <xdr:spPr bwMode="auto">
        <a:xfrm>
          <a:off x="2165350" y="7696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22</xdr:row>
      <xdr:rowOff>158750</xdr:rowOff>
    </xdr:from>
    <xdr:to>
      <xdr:col>2</xdr:col>
      <xdr:colOff>368300</xdr:colOff>
      <xdr:row>22</xdr:row>
      <xdr:rowOff>381000</xdr:rowOff>
    </xdr:to>
    <xdr:sp macro="" textlink="">
      <xdr:nvSpPr>
        <xdr:cNvPr id="379" name="Text Box 6">
          <a:extLst>
            <a:ext uri="{FF2B5EF4-FFF2-40B4-BE49-F238E27FC236}">
              <a16:creationId xmlns:a16="http://schemas.microsoft.com/office/drawing/2014/main" id="{E69497FA-34AF-4638-91C7-E23EEEDE18D6}"/>
            </a:ext>
          </a:extLst>
        </xdr:cNvPr>
        <xdr:cNvSpPr txBox="1">
          <a:spLocks noChangeArrowheads="1"/>
        </xdr:cNvSpPr>
      </xdr:nvSpPr>
      <xdr:spPr bwMode="auto">
        <a:xfrm>
          <a:off x="2165350" y="7696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23</xdr:row>
      <xdr:rowOff>158750</xdr:rowOff>
    </xdr:from>
    <xdr:to>
      <xdr:col>2</xdr:col>
      <xdr:colOff>368300</xdr:colOff>
      <xdr:row>23</xdr:row>
      <xdr:rowOff>381000</xdr:rowOff>
    </xdr:to>
    <xdr:sp macro="" textlink="">
      <xdr:nvSpPr>
        <xdr:cNvPr id="380" name="Text Box 5">
          <a:extLst>
            <a:ext uri="{FF2B5EF4-FFF2-40B4-BE49-F238E27FC236}">
              <a16:creationId xmlns:a16="http://schemas.microsoft.com/office/drawing/2014/main" id="{C987393A-6E5F-410C-8C98-8092C9E6665F}"/>
            </a:ext>
          </a:extLst>
        </xdr:cNvPr>
        <xdr:cNvSpPr txBox="1">
          <a:spLocks noChangeArrowheads="1"/>
        </xdr:cNvSpPr>
      </xdr:nvSpPr>
      <xdr:spPr bwMode="auto">
        <a:xfrm>
          <a:off x="2165350" y="81026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23</xdr:row>
      <xdr:rowOff>158750</xdr:rowOff>
    </xdr:from>
    <xdr:to>
      <xdr:col>2</xdr:col>
      <xdr:colOff>368300</xdr:colOff>
      <xdr:row>23</xdr:row>
      <xdr:rowOff>381000</xdr:rowOff>
    </xdr:to>
    <xdr:sp macro="" textlink="">
      <xdr:nvSpPr>
        <xdr:cNvPr id="381" name="Text Box 6">
          <a:extLst>
            <a:ext uri="{FF2B5EF4-FFF2-40B4-BE49-F238E27FC236}">
              <a16:creationId xmlns:a16="http://schemas.microsoft.com/office/drawing/2014/main" id="{AFD833CE-4215-4DB3-B311-2EDE5E1B652D}"/>
            </a:ext>
          </a:extLst>
        </xdr:cNvPr>
        <xdr:cNvSpPr txBox="1">
          <a:spLocks noChangeArrowheads="1"/>
        </xdr:cNvSpPr>
      </xdr:nvSpPr>
      <xdr:spPr bwMode="auto">
        <a:xfrm>
          <a:off x="2165350" y="81026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23</xdr:row>
      <xdr:rowOff>158750</xdr:rowOff>
    </xdr:from>
    <xdr:to>
      <xdr:col>2</xdr:col>
      <xdr:colOff>368300</xdr:colOff>
      <xdr:row>23</xdr:row>
      <xdr:rowOff>381000</xdr:rowOff>
    </xdr:to>
    <xdr:sp macro="" textlink="">
      <xdr:nvSpPr>
        <xdr:cNvPr id="382" name="Text Box 5">
          <a:extLst>
            <a:ext uri="{FF2B5EF4-FFF2-40B4-BE49-F238E27FC236}">
              <a16:creationId xmlns:a16="http://schemas.microsoft.com/office/drawing/2014/main" id="{2CAA8739-C813-406B-9575-A56E7B8DB5D8}"/>
            </a:ext>
          </a:extLst>
        </xdr:cNvPr>
        <xdr:cNvSpPr txBox="1">
          <a:spLocks noChangeArrowheads="1"/>
        </xdr:cNvSpPr>
      </xdr:nvSpPr>
      <xdr:spPr bwMode="auto">
        <a:xfrm>
          <a:off x="2165350" y="81026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23</xdr:row>
      <xdr:rowOff>158750</xdr:rowOff>
    </xdr:from>
    <xdr:to>
      <xdr:col>2</xdr:col>
      <xdr:colOff>368300</xdr:colOff>
      <xdr:row>23</xdr:row>
      <xdr:rowOff>381000</xdr:rowOff>
    </xdr:to>
    <xdr:sp macro="" textlink="">
      <xdr:nvSpPr>
        <xdr:cNvPr id="383" name="Text Box 6">
          <a:extLst>
            <a:ext uri="{FF2B5EF4-FFF2-40B4-BE49-F238E27FC236}">
              <a16:creationId xmlns:a16="http://schemas.microsoft.com/office/drawing/2014/main" id="{1A61B805-7DCB-4DC0-8EF3-14429EB6087C}"/>
            </a:ext>
          </a:extLst>
        </xdr:cNvPr>
        <xdr:cNvSpPr txBox="1">
          <a:spLocks noChangeArrowheads="1"/>
        </xdr:cNvSpPr>
      </xdr:nvSpPr>
      <xdr:spPr bwMode="auto">
        <a:xfrm>
          <a:off x="2165350" y="81026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29</xdr:row>
      <xdr:rowOff>158750</xdr:rowOff>
    </xdr:from>
    <xdr:to>
      <xdr:col>2</xdr:col>
      <xdr:colOff>368300</xdr:colOff>
      <xdr:row>29</xdr:row>
      <xdr:rowOff>381000</xdr:rowOff>
    </xdr:to>
    <xdr:sp macro="" textlink="">
      <xdr:nvSpPr>
        <xdr:cNvPr id="384" name="Text Box 5">
          <a:extLst>
            <a:ext uri="{FF2B5EF4-FFF2-40B4-BE49-F238E27FC236}">
              <a16:creationId xmlns:a16="http://schemas.microsoft.com/office/drawing/2014/main" id="{CC3F830C-6A53-4FDB-B19C-3E55C6C8860C}"/>
            </a:ext>
          </a:extLst>
        </xdr:cNvPr>
        <xdr:cNvSpPr txBox="1">
          <a:spLocks noChangeArrowheads="1"/>
        </xdr:cNvSpPr>
      </xdr:nvSpPr>
      <xdr:spPr bwMode="auto">
        <a:xfrm>
          <a:off x="2165350" y="10541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29</xdr:row>
      <xdr:rowOff>158750</xdr:rowOff>
    </xdr:from>
    <xdr:to>
      <xdr:col>2</xdr:col>
      <xdr:colOff>368300</xdr:colOff>
      <xdr:row>29</xdr:row>
      <xdr:rowOff>381000</xdr:rowOff>
    </xdr:to>
    <xdr:sp macro="" textlink="">
      <xdr:nvSpPr>
        <xdr:cNvPr id="385" name="Text Box 6">
          <a:extLst>
            <a:ext uri="{FF2B5EF4-FFF2-40B4-BE49-F238E27FC236}">
              <a16:creationId xmlns:a16="http://schemas.microsoft.com/office/drawing/2014/main" id="{6F4550F2-8B08-4E3F-A500-75BF38A62F89}"/>
            </a:ext>
          </a:extLst>
        </xdr:cNvPr>
        <xdr:cNvSpPr txBox="1">
          <a:spLocks noChangeArrowheads="1"/>
        </xdr:cNvSpPr>
      </xdr:nvSpPr>
      <xdr:spPr bwMode="auto">
        <a:xfrm>
          <a:off x="2165350" y="10541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386" name="Text Box 60">
          <a:extLst>
            <a:ext uri="{FF2B5EF4-FFF2-40B4-BE49-F238E27FC236}">
              <a16:creationId xmlns:a16="http://schemas.microsoft.com/office/drawing/2014/main" id="{13C0B880-AE18-422A-AFEC-D1890BC7C444}"/>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387" name="Text Box 61">
          <a:extLst>
            <a:ext uri="{FF2B5EF4-FFF2-40B4-BE49-F238E27FC236}">
              <a16:creationId xmlns:a16="http://schemas.microsoft.com/office/drawing/2014/main" id="{F01026DC-52F0-456B-BA31-219F88FFE799}"/>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388" name="Text Box 62">
          <a:extLst>
            <a:ext uri="{FF2B5EF4-FFF2-40B4-BE49-F238E27FC236}">
              <a16:creationId xmlns:a16="http://schemas.microsoft.com/office/drawing/2014/main" id="{E9C63652-DDE1-4C53-8928-4B01FD673A55}"/>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28</xdr:row>
      <xdr:rowOff>158750</xdr:rowOff>
    </xdr:from>
    <xdr:to>
      <xdr:col>2</xdr:col>
      <xdr:colOff>76200</xdr:colOff>
      <xdr:row>28</xdr:row>
      <xdr:rowOff>381000</xdr:rowOff>
    </xdr:to>
    <xdr:sp macro="" textlink="">
      <xdr:nvSpPr>
        <xdr:cNvPr id="389" name="Text Box 63">
          <a:extLst>
            <a:ext uri="{FF2B5EF4-FFF2-40B4-BE49-F238E27FC236}">
              <a16:creationId xmlns:a16="http://schemas.microsoft.com/office/drawing/2014/main" id="{60D421A6-810C-409E-B797-F397D88C132D}"/>
            </a:ext>
          </a:extLst>
        </xdr:cNvPr>
        <xdr:cNvSpPr txBox="1">
          <a:spLocks noChangeArrowheads="1"/>
        </xdr:cNvSpPr>
      </xdr:nvSpPr>
      <xdr:spPr bwMode="auto">
        <a:xfrm>
          <a:off x="1879600" y="101346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971550</xdr:colOff>
      <xdr:row>30</xdr:row>
      <xdr:rowOff>215900</xdr:rowOff>
    </xdr:from>
    <xdr:to>
      <xdr:col>2</xdr:col>
      <xdr:colOff>1066800</xdr:colOff>
      <xdr:row>31</xdr:row>
      <xdr:rowOff>31750</xdr:rowOff>
    </xdr:to>
    <xdr:sp macro="" textlink="">
      <xdr:nvSpPr>
        <xdr:cNvPr id="390" name="Text Box 5">
          <a:extLst>
            <a:ext uri="{FF2B5EF4-FFF2-40B4-BE49-F238E27FC236}">
              <a16:creationId xmlns:a16="http://schemas.microsoft.com/office/drawing/2014/main" id="{B9AB25E0-5730-46D3-B285-E3CD01B4B659}"/>
            </a:ext>
          </a:extLst>
        </xdr:cNvPr>
        <xdr:cNvSpPr txBox="1">
          <a:spLocks noChangeArrowheads="1"/>
        </xdr:cNvSpPr>
      </xdr:nvSpPr>
      <xdr:spPr bwMode="auto">
        <a:xfrm>
          <a:off x="2851150" y="110045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30</xdr:row>
      <xdr:rowOff>215900</xdr:rowOff>
    </xdr:from>
    <xdr:to>
      <xdr:col>2</xdr:col>
      <xdr:colOff>1066800</xdr:colOff>
      <xdr:row>31</xdr:row>
      <xdr:rowOff>31750</xdr:rowOff>
    </xdr:to>
    <xdr:sp macro="" textlink="">
      <xdr:nvSpPr>
        <xdr:cNvPr id="391" name="Text Box 5">
          <a:extLst>
            <a:ext uri="{FF2B5EF4-FFF2-40B4-BE49-F238E27FC236}">
              <a16:creationId xmlns:a16="http://schemas.microsoft.com/office/drawing/2014/main" id="{41E72A2F-D38E-415C-B50B-07F66499169E}"/>
            </a:ext>
          </a:extLst>
        </xdr:cNvPr>
        <xdr:cNvSpPr txBox="1">
          <a:spLocks noChangeArrowheads="1"/>
        </xdr:cNvSpPr>
      </xdr:nvSpPr>
      <xdr:spPr bwMode="auto">
        <a:xfrm>
          <a:off x="2851150" y="110045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29</xdr:row>
      <xdr:rowOff>184150</xdr:rowOff>
    </xdr:from>
    <xdr:to>
      <xdr:col>2</xdr:col>
      <xdr:colOff>692150</xdr:colOff>
      <xdr:row>30</xdr:row>
      <xdr:rowOff>0</xdr:rowOff>
    </xdr:to>
    <xdr:sp macro="" textlink="">
      <xdr:nvSpPr>
        <xdr:cNvPr id="392" name="Text Box 5">
          <a:extLst>
            <a:ext uri="{FF2B5EF4-FFF2-40B4-BE49-F238E27FC236}">
              <a16:creationId xmlns:a16="http://schemas.microsoft.com/office/drawing/2014/main" id="{EA76879C-4EE5-4B5F-99BE-E19D9ED1B5C3}"/>
            </a:ext>
          </a:extLst>
        </xdr:cNvPr>
        <xdr:cNvSpPr txBox="1">
          <a:spLocks noChangeArrowheads="1"/>
        </xdr:cNvSpPr>
      </xdr:nvSpPr>
      <xdr:spPr bwMode="auto">
        <a:xfrm>
          <a:off x="2489200" y="10566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565150</xdr:colOff>
      <xdr:row>29</xdr:row>
      <xdr:rowOff>152400</xdr:rowOff>
    </xdr:from>
    <xdr:to>
      <xdr:col>2</xdr:col>
      <xdr:colOff>647700</xdr:colOff>
      <xdr:row>29</xdr:row>
      <xdr:rowOff>374650</xdr:rowOff>
    </xdr:to>
    <xdr:sp macro="" textlink="">
      <xdr:nvSpPr>
        <xdr:cNvPr id="393" name="Text Box 6">
          <a:extLst>
            <a:ext uri="{FF2B5EF4-FFF2-40B4-BE49-F238E27FC236}">
              <a16:creationId xmlns:a16="http://schemas.microsoft.com/office/drawing/2014/main" id="{FF34D1DB-9C70-49CA-A610-0048FAA761EB}"/>
            </a:ext>
          </a:extLst>
        </xdr:cNvPr>
        <xdr:cNvSpPr txBox="1">
          <a:spLocks noChangeArrowheads="1"/>
        </xdr:cNvSpPr>
      </xdr:nvSpPr>
      <xdr:spPr bwMode="auto">
        <a:xfrm>
          <a:off x="2444750" y="1053465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29</xdr:row>
      <xdr:rowOff>184150</xdr:rowOff>
    </xdr:from>
    <xdr:to>
      <xdr:col>2</xdr:col>
      <xdr:colOff>692150</xdr:colOff>
      <xdr:row>30</xdr:row>
      <xdr:rowOff>0</xdr:rowOff>
    </xdr:to>
    <xdr:sp macro="" textlink="">
      <xdr:nvSpPr>
        <xdr:cNvPr id="394" name="Text Box 5">
          <a:extLst>
            <a:ext uri="{FF2B5EF4-FFF2-40B4-BE49-F238E27FC236}">
              <a16:creationId xmlns:a16="http://schemas.microsoft.com/office/drawing/2014/main" id="{BD875AE9-4E04-4E37-97AC-CE2E6A58385A}"/>
            </a:ext>
          </a:extLst>
        </xdr:cNvPr>
        <xdr:cNvSpPr txBox="1">
          <a:spLocks noChangeArrowheads="1"/>
        </xdr:cNvSpPr>
      </xdr:nvSpPr>
      <xdr:spPr bwMode="auto">
        <a:xfrm>
          <a:off x="2489200" y="10566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395" name="Text Box 60">
          <a:extLst>
            <a:ext uri="{FF2B5EF4-FFF2-40B4-BE49-F238E27FC236}">
              <a16:creationId xmlns:a16="http://schemas.microsoft.com/office/drawing/2014/main" id="{9A1EFF98-85B1-4DC1-9EC3-00DE8C06D71E}"/>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396" name="Text Box 61">
          <a:extLst>
            <a:ext uri="{FF2B5EF4-FFF2-40B4-BE49-F238E27FC236}">
              <a16:creationId xmlns:a16="http://schemas.microsoft.com/office/drawing/2014/main" id="{8861A4C7-255B-4788-A995-CE796C555C50}"/>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397" name="Text Box 62">
          <a:extLst>
            <a:ext uri="{FF2B5EF4-FFF2-40B4-BE49-F238E27FC236}">
              <a16:creationId xmlns:a16="http://schemas.microsoft.com/office/drawing/2014/main" id="{B19369F6-4134-46C4-B707-8F92F38BFC3E}"/>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398" name="Text Box 63">
          <a:extLst>
            <a:ext uri="{FF2B5EF4-FFF2-40B4-BE49-F238E27FC236}">
              <a16:creationId xmlns:a16="http://schemas.microsoft.com/office/drawing/2014/main" id="{2F108DD2-134B-47D7-9772-FB49BD056435}"/>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29</xdr:row>
      <xdr:rowOff>114300</xdr:rowOff>
    </xdr:from>
    <xdr:to>
      <xdr:col>2</xdr:col>
      <xdr:colOff>730250</xdr:colOff>
      <xdr:row>29</xdr:row>
      <xdr:rowOff>336550</xdr:rowOff>
    </xdr:to>
    <xdr:sp macro="" textlink="">
      <xdr:nvSpPr>
        <xdr:cNvPr id="399" name="Text Box 5">
          <a:extLst>
            <a:ext uri="{FF2B5EF4-FFF2-40B4-BE49-F238E27FC236}">
              <a16:creationId xmlns:a16="http://schemas.microsoft.com/office/drawing/2014/main" id="{318C79BF-A473-4F80-BCB7-088F306EE448}"/>
            </a:ext>
          </a:extLst>
        </xdr:cNvPr>
        <xdr:cNvSpPr txBox="1">
          <a:spLocks noChangeArrowheads="1"/>
        </xdr:cNvSpPr>
      </xdr:nvSpPr>
      <xdr:spPr bwMode="auto">
        <a:xfrm>
          <a:off x="2533650" y="104965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00" name="Text Box 60">
          <a:extLst>
            <a:ext uri="{FF2B5EF4-FFF2-40B4-BE49-F238E27FC236}">
              <a16:creationId xmlns:a16="http://schemas.microsoft.com/office/drawing/2014/main" id="{DFD1A651-DCDB-4FCB-87F0-BF11901B3DA5}"/>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01" name="Text Box 61">
          <a:extLst>
            <a:ext uri="{FF2B5EF4-FFF2-40B4-BE49-F238E27FC236}">
              <a16:creationId xmlns:a16="http://schemas.microsoft.com/office/drawing/2014/main" id="{E2411DC3-5408-4B3E-BA91-E184C8D2F152}"/>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02" name="Text Box 62">
          <a:extLst>
            <a:ext uri="{FF2B5EF4-FFF2-40B4-BE49-F238E27FC236}">
              <a16:creationId xmlns:a16="http://schemas.microsoft.com/office/drawing/2014/main" id="{ADCF4837-460E-476D-86B8-F2CB9328F923}"/>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03" name="Text Box 63">
          <a:extLst>
            <a:ext uri="{FF2B5EF4-FFF2-40B4-BE49-F238E27FC236}">
              <a16:creationId xmlns:a16="http://schemas.microsoft.com/office/drawing/2014/main" id="{157165B7-7DDE-4F5E-A08B-714415D8BD5D}"/>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29</xdr:row>
      <xdr:rowOff>114300</xdr:rowOff>
    </xdr:from>
    <xdr:to>
      <xdr:col>2</xdr:col>
      <xdr:colOff>730250</xdr:colOff>
      <xdr:row>29</xdr:row>
      <xdr:rowOff>336550</xdr:rowOff>
    </xdr:to>
    <xdr:sp macro="" textlink="">
      <xdr:nvSpPr>
        <xdr:cNvPr id="404" name="Text Box 5">
          <a:extLst>
            <a:ext uri="{FF2B5EF4-FFF2-40B4-BE49-F238E27FC236}">
              <a16:creationId xmlns:a16="http://schemas.microsoft.com/office/drawing/2014/main" id="{C57BF7E9-CB64-4759-9A77-06740596A695}"/>
            </a:ext>
          </a:extLst>
        </xdr:cNvPr>
        <xdr:cNvSpPr txBox="1">
          <a:spLocks noChangeArrowheads="1"/>
        </xdr:cNvSpPr>
      </xdr:nvSpPr>
      <xdr:spPr bwMode="auto">
        <a:xfrm>
          <a:off x="2533650" y="104965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05" name="Text Box 60">
          <a:extLst>
            <a:ext uri="{FF2B5EF4-FFF2-40B4-BE49-F238E27FC236}">
              <a16:creationId xmlns:a16="http://schemas.microsoft.com/office/drawing/2014/main" id="{249780E0-4229-4921-89B7-4A8D76F5CC0A}"/>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06" name="Text Box 61">
          <a:extLst>
            <a:ext uri="{FF2B5EF4-FFF2-40B4-BE49-F238E27FC236}">
              <a16:creationId xmlns:a16="http://schemas.microsoft.com/office/drawing/2014/main" id="{120900B3-59FE-4137-876B-EB0F00EBA27F}"/>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07" name="Text Box 62">
          <a:extLst>
            <a:ext uri="{FF2B5EF4-FFF2-40B4-BE49-F238E27FC236}">
              <a16:creationId xmlns:a16="http://schemas.microsoft.com/office/drawing/2014/main" id="{E1C3B25B-DE37-48C3-ADAD-3BEDF1FB4EA3}"/>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08" name="Text Box 63">
          <a:extLst>
            <a:ext uri="{FF2B5EF4-FFF2-40B4-BE49-F238E27FC236}">
              <a16:creationId xmlns:a16="http://schemas.microsoft.com/office/drawing/2014/main" id="{AAE8D151-27FB-4560-AE24-9A94793AB616}"/>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29</xdr:row>
      <xdr:rowOff>114300</xdr:rowOff>
    </xdr:from>
    <xdr:to>
      <xdr:col>2</xdr:col>
      <xdr:colOff>730250</xdr:colOff>
      <xdr:row>29</xdr:row>
      <xdr:rowOff>336550</xdr:rowOff>
    </xdr:to>
    <xdr:sp macro="" textlink="">
      <xdr:nvSpPr>
        <xdr:cNvPr id="409" name="Text Box 5">
          <a:extLst>
            <a:ext uri="{FF2B5EF4-FFF2-40B4-BE49-F238E27FC236}">
              <a16:creationId xmlns:a16="http://schemas.microsoft.com/office/drawing/2014/main" id="{8B88C7AF-E64B-4A61-B647-7C8C8FF7F6FE}"/>
            </a:ext>
          </a:extLst>
        </xdr:cNvPr>
        <xdr:cNvSpPr txBox="1">
          <a:spLocks noChangeArrowheads="1"/>
        </xdr:cNvSpPr>
      </xdr:nvSpPr>
      <xdr:spPr bwMode="auto">
        <a:xfrm>
          <a:off x="2533650" y="104965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30</xdr:row>
      <xdr:rowOff>215900</xdr:rowOff>
    </xdr:from>
    <xdr:to>
      <xdr:col>2</xdr:col>
      <xdr:colOff>1066800</xdr:colOff>
      <xdr:row>31</xdr:row>
      <xdr:rowOff>31750</xdr:rowOff>
    </xdr:to>
    <xdr:sp macro="" textlink="">
      <xdr:nvSpPr>
        <xdr:cNvPr id="410" name="Text Box 5">
          <a:extLst>
            <a:ext uri="{FF2B5EF4-FFF2-40B4-BE49-F238E27FC236}">
              <a16:creationId xmlns:a16="http://schemas.microsoft.com/office/drawing/2014/main" id="{1A112CBE-2213-4DD9-AFF4-1127EE105CA1}"/>
            </a:ext>
          </a:extLst>
        </xdr:cNvPr>
        <xdr:cNvSpPr txBox="1">
          <a:spLocks noChangeArrowheads="1"/>
        </xdr:cNvSpPr>
      </xdr:nvSpPr>
      <xdr:spPr bwMode="auto">
        <a:xfrm>
          <a:off x="2851150" y="110045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30</xdr:row>
      <xdr:rowOff>215900</xdr:rowOff>
    </xdr:from>
    <xdr:to>
      <xdr:col>2</xdr:col>
      <xdr:colOff>1066800</xdr:colOff>
      <xdr:row>31</xdr:row>
      <xdr:rowOff>31750</xdr:rowOff>
    </xdr:to>
    <xdr:sp macro="" textlink="">
      <xdr:nvSpPr>
        <xdr:cNvPr id="411" name="Text Box 5">
          <a:extLst>
            <a:ext uri="{FF2B5EF4-FFF2-40B4-BE49-F238E27FC236}">
              <a16:creationId xmlns:a16="http://schemas.microsoft.com/office/drawing/2014/main" id="{8A1A8DE6-AF7E-44CB-AD4F-B65539595970}"/>
            </a:ext>
          </a:extLst>
        </xdr:cNvPr>
        <xdr:cNvSpPr txBox="1">
          <a:spLocks noChangeArrowheads="1"/>
        </xdr:cNvSpPr>
      </xdr:nvSpPr>
      <xdr:spPr bwMode="auto">
        <a:xfrm>
          <a:off x="2851150" y="110045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29</xdr:row>
      <xdr:rowOff>184150</xdr:rowOff>
    </xdr:from>
    <xdr:to>
      <xdr:col>2</xdr:col>
      <xdr:colOff>692150</xdr:colOff>
      <xdr:row>30</xdr:row>
      <xdr:rowOff>0</xdr:rowOff>
    </xdr:to>
    <xdr:sp macro="" textlink="">
      <xdr:nvSpPr>
        <xdr:cNvPr id="412" name="Text Box 5">
          <a:extLst>
            <a:ext uri="{FF2B5EF4-FFF2-40B4-BE49-F238E27FC236}">
              <a16:creationId xmlns:a16="http://schemas.microsoft.com/office/drawing/2014/main" id="{62BFDE63-D8D8-4BE4-93A6-A252F7B9ADDF}"/>
            </a:ext>
          </a:extLst>
        </xdr:cNvPr>
        <xdr:cNvSpPr txBox="1">
          <a:spLocks noChangeArrowheads="1"/>
        </xdr:cNvSpPr>
      </xdr:nvSpPr>
      <xdr:spPr bwMode="auto">
        <a:xfrm>
          <a:off x="2489200" y="10566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565150</xdr:colOff>
      <xdr:row>29</xdr:row>
      <xdr:rowOff>152400</xdr:rowOff>
    </xdr:from>
    <xdr:to>
      <xdr:col>2</xdr:col>
      <xdr:colOff>647700</xdr:colOff>
      <xdr:row>29</xdr:row>
      <xdr:rowOff>374650</xdr:rowOff>
    </xdr:to>
    <xdr:sp macro="" textlink="">
      <xdr:nvSpPr>
        <xdr:cNvPr id="413" name="Text Box 6">
          <a:extLst>
            <a:ext uri="{FF2B5EF4-FFF2-40B4-BE49-F238E27FC236}">
              <a16:creationId xmlns:a16="http://schemas.microsoft.com/office/drawing/2014/main" id="{5A5E57A3-B2CD-40E2-AB7D-DF1CD28BA772}"/>
            </a:ext>
          </a:extLst>
        </xdr:cNvPr>
        <xdr:cNvSpPr txBox="1">
          <a:spLocks noChangeArrowheads="1"/>
        </xdr:cNvSpPr>
      </xdr:nvSpPr>
      <xdr:spPr bwMode="auto">
        <a:xfrm>
          <a:off x="2444750" y="1053465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29</xdr:row>
      <xdr:rowOff>184150</xdr:rowOff>
    </xdr:from>
    <xdr:to>
      <xdr:col>2</xdr:col>
      <xdr:colOff>692150</xdr:colOff>
      <xdr:row>30</xdr:row>
      <xdr:rowOff>0</xdr:rowOff>
    </xdr:to>
    <xdr:sp macro="" textlink="">
      <xdr:nvSpPr>
        <xdr:cNvPr id="414" name="Text Box 5">
          <a:extLst>
            <a:ext uri="{FF2B5EF4-FFF2-40B4-BE49-F238E27FC236}">
              <a16:creationId xmlns:a16="http://schemas.microsoft.com/office/drawing/2014/main" id="{60C7D9AD-0EAB-48AC-8291-68E34120151D}"/>
            </a:ext>
          </a:extLst>
        </xdr:cNvPr>
        <xdr:cNvSpPr txBox="1">
          <a:spLocks noChangeArrowheads="1"/>
        </xdr:cNvSpPr>
      </xdr:nvSpPr>
      <xdr:spPr bwMode="auto">
        <a:xfrm>
          <a:off x="2489200" y="105664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15" name="Text Box 60">
          <a:extLst>
            <a:ext uri="{FF2B5EF4-FFF2-40B4-BE49-F238E27FC236}">
              <a16:creationId xmlns:a16="http://schemas.microsoft.com/office/drawing/2014/main" id="{4BCCC807-1A44-4928-9E5A-33EDCBBA7EFB}"/>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16" name="Text Box 61">
          <a:extLst>
            <a:ext uri="{FF2B5EF4-FFF2-40B4-BE49-F238E27FC236}">
              <a16:creationId xmlns:a16="http://schemas.microsoft.com/office/drawing/2014/main" id="{A25741D7-43BF-4949-BC54-E8DF1FE3C1B1}"/>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17" name="Text Box 62">
          <a:extLst>
            <a:ext uri="{FF2B5EF4-FFF2-40B4-BE49-F238E27FC236}">
              <a16:creationId xmlns:a16="http://schemas.microsoft.com/office/drawing/2014/main" id="{5906DE40-5BD2-4647-BDE1-8EF68568B976}"/>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18" name="Text Box 63">
          <a:extLst>
            <a:ext uri="{FF2B5EF4-FFF2-40B4-BE49-F238E27FC236}">
              <a16:creationId xmlns:a16="http://schemas.microsoft.com/office/drawing/2014/main" id="{028BF99C-59F3-43B1-84B4-04285AB0979C}"/>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29</xdr:row>
      <xdr:rowOff>114300</xdr:rowOff>
    </xdr:from>
    <xdr:to>
      <xdr:col>2</xdr:col>
      <xdr:colOff>730250</xdr:colOff>
      <xdr:row>29</xdr:row>
      <xdr:rowOff>336550</xdr:rowOff>
    </xdr:to>
    <xdr:sp macro="" textlink="">
      <xdr:nvSpPr>
        <xdr:cNvPr id="419" name="Text Box 5">
          <a:extLst>
            <a:ext uri="{FF2B5EF4-FFF2-40B4-BE49-F238E27FC236}">
              <a16:creationId xmlns:a16="http://schemas.microsoft.com/office/drawing/2014/main" id="{DE0AA5F2-55D5-4F85-B8AD-EC820DE3B6DE}"/>
            </a:ext>
          </a:extLst>
        </xdr:cNvPr>
        <xdr:cNvSpPr txBox="1">
          <a:spLocks noChangeArrowheads="1"/>
        </xdr:cNvSpPr>
      </xdr:nvSpPr>
      <xdr:spPr bwMode="auto">
        <a:xfrm>
          <a:off x="2533650" y="104965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20" name="Text Box 60">
          <a:extLst>
            <a:ext uri="{FF2B5EF4-FFF2-40B4-BE49-F238E27FC236}">
              <a16:creationId xmlns:a16="http://schemas.microsoft.com/office/drawing/2014/main" id="{03AD9CD3-7470-4826-95D8-76F8D1C4E4CD}"/>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21" name="Text Box 61">
          <a:extLst>
            <a:ext uri="{FF2B5EF4-FFF2-40B4-BE49-F238E27FC236}">
              <a16:creationId xmlns:a16="http://schemas.microsoft.com/office/drawing/2014/main" id="{A8330F09-19FC-40FB-84B6-2CB971D881F1}"/>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22" name="Text Box 62">
          <a:extLst>
            <a:ext uri="{FF2B5EF4-FFF2-40B4-BE49-F238E27FC236}">
              <a16:creationId xmlns:a16="http://schemas.microsoft.com/office/drawing/2014/main" id="{18627759-C9D4-4584-8710-362832452DE2}"/>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23" name="Text Box 63">
          <a:extLst>
            <a:ext uri="{FF2B5EF4-FFF2-40B4-BE49-F238E27FC236}">
              <a16:creationId xmlns:a16="http://schemas.microsoft.com/office/drawing/2014/main" id="{CB3E4076-4ED5-4F00-9F5E-408A22E925C1}"/>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29</xdr:row>
      <xdr:rowOff>114300</xdr:rowOff>
    </xdr:from>
    <xdr:to>
      <xdr:col>2</xdr:col>
      <xdr:colOff>730250</xdr:colOff>
      <xdr:row>29</xdr:row>
      <xdr:rowOff>336550</xdr:rowOff>
    </xdr:to>
    <xdr:sp macro="" textlink="">
      <xdr:nvSpPr>
        <xdr:cNvPr id="424" name="Text Box 5">
          <a:extLst>
            <a:ext uri="{FF2B5EF4-FFF2-40B4-BE49-F238E27FC236}">
              <a16:creationId xmlns:a16="http://schemas.microsoft.com/office/drawing/2014/main" id="{D9DCC388-67C4-48CE-B059-A5B333827E77}"/>
            </a:ext>
          </a:extLst>
        </xdr:cNvPr>
        <xdr:cNvSpPr txBox="1">
          <a:spLocks noChangeArrowheads="1"/>
        </xdr:cNvSpPr>
      </xdr:nvSpPr>
      <xdr:spPr bwMode="auto">
        <a:xfrm>
          <a:off x="2533650" y="104965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25" name="Text Box 60">
          <a:extLst>
            <a:ext uri="{FF2B5EF4-FFF2-40B4-BE49-F238E27FC236}">
              <a16:creationId xmlns:a16="http://schemas.microsoft.com/office/drawing/2014/main" id="{764C3E70-55D1-43EB-BB28-046E88EE2991}"/>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26" name="Text Box 61">
          <a:extLst>
            <a:ext uri="{FF2B5EF4-FFF2-40B4-BE49-F238E27FC236}">
              <a16:creationId xmlns:a16="http://schemas.microsoft.com/office/drawing/2014/main" id="{B265B0C1-30E9-4A86-BC11-5CF65C4F8487}"/>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27" name="Text Box 62">
          <a:extLst>
            <a:ext uri="{FF2B5EF4-FFF2-40B4-BE49-F238E27FC236}">
              <a16:creationId xmlns:a16="http://schemas.microsoft.com/office/drawing/2014/main" id="{A364E983-5B89-44BC-B713-303ED619162D}"/>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28" name="Text Box 63">
          <a:extLst>
            <a:ext uri="{FF2B5EF4-FFF2-40B4-BE49-F238E27FC236}">
              <a16:creationId xmlns:a16="http://schemas.microsoft.com/office/drawing/2014/main" id="{EF0FECFE-0B95-4799-A930-099A62F136B7}"/>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29</xdr:row>
      <xdr:rowOff>114300</xdr:rowOff>
    </xdr:from>
    <xdr:to>
      <xdr:col>2</xdr:col>
      <xdr:colOff>730250</xdr:colOff>
      <xdr:row>29</xdr:row>
      <xdr:rowOff>336550</xdr:rowOff>
    </xdr:to>
    <xdr:sp macro="" textlink="">
      <xdr:nvSpPr>
        <xdr:cNvPr id="429" name="Text Box 5">
          <a:extLst>
            <a:ext uri="{FF2B5EF4-FFF2-40B4-BE49-F238E27FC236}">
              <a16:creationId xmlns:a16="http://schemas.microsoft.com/office/drawing/2014/main" id="{49F42282-501E-4195-86CA-C1A7AEB85B1A}"/>
            </a:ext>
          </a:extLst>
        </xdr:cNvPr>
        <xdr:cNvSpPr txBox="1">
          <a:spLocks noChangeArrowheads="1"/>
        </xdr:cNvSpPr>
      </xdr:nvSpPr>
      <xdr:spPr bwMode="auto">
        <a:xfrm>
          <a:off x="2533650" y="104965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30" name="Text Box 60">
          <a:extLst>
            <a:ext uri="{FF2B5EF4-FFF2-40B4-BE49-F238E27FC236}">
              <a16:creationId xmlns:a16="http://schemas.microsoft.com/office/drawing/2014/main" id="{25729A4E-D88A-4A13-824B-7360F766B02E}"/>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31" name="Text Box 61">
          <a:extLst>
            <a:ext uri="{FF2B5EF4-FFF2-40B4-BE49-F238E27FC236}">
              <a16:creationId xmlns:a16="http://schemas.microsoft.com/office/drawing/2014/main" id="{7A7FE0CE-180A-4340-B6F5-C557D4FB6E2B}"/>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32" name="Text Box 62">
          <a:extLst>
            <a:ext uri="{FF2B5EF4-FFF2-40B4-BE49-F238E27FC236}">
              <a16:creationId xmlns:a16="http://schemas.microsoft.com/office/drawing/2014/main" id="{035E6251-F25B-4069-A750-325513F3C093}"/>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29</xdr:row>
      <xdr:rowOff>158750</xdr:rowOff>
    </xdr:from>
    <xdr:to>
      <xdr:col>2</xdr:col>
      <xdr:colOff>76200</xdr:colOff>
      <xdr:row>29</xdr:row>
      <xdr:rowOff>381000</xdr:rowOff>
    </xdr:to>
    <xdr:sp macro="" textlink="">
      <xdr:nvSpPr>
        <xdr:cNvPr id="433" name="Text Box 63">
          <a:extLst>
            <a:ext uri="{FF2B5EF4-FFF2-40B4-BE49-F238E27FC236}">
              <a16:creationId xmlns:a16="http://schemas.microsoft.com/office/drawing/2014/main" id="{72F834FA-DB0A-4F43-AABB-6A0B8F7F9C58}"/>
            </a:ext>
          </a:extLst>
        </xdr:cNvPr>
        <xdr:cNvSpPr txBox="1">
          <a:spLocks noChangeArrowheads="1"/>
        </xdr:cNvSpPr>
      </xdr:nvSpPr>
      <xdr:spPr bwMode="auto">
        <a:xfrm>
          <a:off x="1879600" y="105410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971550</xdr:colOff>
      <xdr:row>31</xdr:row>
      <xdr:rowOff>215900</xdr:rowOff>
    </xdr:from>
    <xdr:to>
      <xdr:col>2</xdr:col>
      <xdr:colOff>1066800</xdr:colOff>
      <xdr:row>32</xdr:row>
      <xdr:rowOff>31750</xdr:rowOff>
    </xdr:to>
    <xdr:sp macro="" textlink="">
      <xdr:nvSpPr>
        <xdr:cNvPr id="434" name="Text Box 5">
          <a:extLst>
            <a:ext uri="{FF2B5EF4-FFF2-40B4-BE49-F238E27FC236}">
              <a16:creationId xmlns:a16="http://schemas.microsoft.com/office/drawing/2014/main" id="{6126B2F1-54CC-494F-8732-BCD5964CD4D9}"/>
            </a:ext>
          </a:extLst>
        </xdr:cNvPr>
        <xdr:cNvSpPr txBox="1">
          <a:spLocks noChangeArrowheads="1"/>
        </xdr:cNvSpPr>
      </xdr:nvSpPr>
      <xdr:spPr bwMode="auto">
        <a:xfrm>
          <a:off x="2851150" y="114109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31</xdr:row>
      <xdr:rowOff>215900</xdr:rowOff>
    </xdr:from>
    <xdr:to>
      <xdr:col>2</xdr:col>
      <xdr:colOff>1066800</xdr:colOff>
      <xdr:row>32</xdr:row>
      <xdr:rowOff>31750</xdr:rowOff>
    </xdr:to>
    <xdr:sp macro="" textlink="">
      <xdr:nvSpPr>
        <xdr:cNvPr id="435" name="Text Box 5">
          <a:extLst>
            <a:ext uri="{FF2B5EF4-FFF2-40B4-BE49-F238E27FC236}">
              <a16:creationId xmlns:a16="http://schemas.microsoft.com/office/drawing/2014/main" id="{14F8FD79-2A38-48AC-802B-9A9A7970BAC1}"/>
            </a:ext>
          </a:extLst>
        </xdr:cNvPr>
        <xdr:cNvSpPr txBox="1">
          <a:spLocks noChangeArrowheads="1"/>
        </xdr:cNvSpPr>
      </xdr:nvSpPr>
      <xdr:spPr bwMode="auto">
        <a:xfrm>
          <a:off x="2851150" y="114109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31</xdr:row>
      <xdr:rowOff>184150</xdr:rowOff>
    </xdr:from>
    <xdr:to>
      <xdr:col>2</xdr:col>
      <xdr:colOff>692150</xdr:colOff>
      <xdr:row>32</xdr:row>
      <xdr:rowOff>0</xdr:rowOff>
    </xdr:to>
    <xdr:sp macro="" textlink="">
      <xdr:nvSpPr>
        <xdr:cNvPr id="436" name="Text Box 5">
          <a:extLst>
            <a:ext uri="{FF2B5EF4-FFF2-40B4-BE49-F238E27FC236}">
              <a16:creationId xmlns:a16="http://schemas.microsoft.com/office/drawing/2014/main" id="{E02BABAA-47DF-4CE4-BC17-9EA980869D39}"/>
            </a:ext>
          </a:extLst>
        </xdr:cNvPr>
        <xdr:cNvSpPr txBox="1">
          <a:spLocks noChangeArrowheads="1"/>
        </xdr:cNvSpPr>
      </xdr:nvSpPr>
      <xdr:spPr bwMode="auto">
        <a:xfrm>
          <a:off x="2489200" y="11379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565150</xdr:colOff>
      <xdr:row>31</xdr:row>
      <xdr:rowOff>152400</xdr:rowOff>
    </xdr:from>
    <xdr:to>
      <xdr:col>2</xdr:col>
      <xdr:colOff>647700</xdr:colOff>
      <xdr:row>31</xdr:row>
      <xdr:rowOff>374650</xdr:rowOff>
    </xdr:to>
    <xdr:sp macro="" textlink="">
      <xdr:nvSpPr>
        <xdr:cNvPr id="437" name="Text Box 6">
          <a:extLst>
            <a:ext uri="{FF2B5EF4-FFF2-40B4-BE49-F238E27FC236}">
              <a16:creationId xmlns:a16="http://schemas.microsoft.com/office/drawing/2014/main" id="{87A51C68-6888-456D-AA05-05D9ED608050}"/>
            </a:ext>
          </a:extLst>
        </xdr:cNvPr>
        <xdr:cNvSpPr txBox="1">
          <a:spLocks noChangeArrowheads="1"/>
        </xdr:cNvSpPr>
      </xdr:nvSpPr>
      <xdr:spPr bwMode="auto">
        <a:xfrm>
          <a:off x="2444750" y="1134745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31</xdr:row>
      <xdr:rowOff>184150</xdr:rowOff>
    </xdr:from>
    <xdr:to>
      <xdr:col>2</xdr:col>
      <xdr:colOff>692150</xdr:colOff>
      <xdr:row>32</xdr:row>
      <xdr:rowOff>0</xdr:rowOff>
    </xdr:to>
    <xdr:sp macro="" textlink="">
      <xdr:nvSpPr>
        <xdr:cNvPr id="438" name="Text Box 5">
          <a:extLst>
            <a:ext uri="{FF2B5EF4-FFF2-40B4-BE49-F238E27FC236}">
              <a16:creationId xmlns:a16="http://schemas.microsoft.com/office/drawing/2014/main" id="{94C882E7-15E8-4B27-A8CD-38DB32847148}"/>
            </a:ext>
          </a:extLst>
        </xdr:cNvPr>
        <xdr:cNvSpPr txBox="1">
          <a:spLocks noChangeArrowheads="1"/>
        </xdr:cNvSpPr>
      </xdr:nvSpPr>
      <xdr:spPr bwMode="auto">
        <a:xfrm>
          <a:off x="2489200" y="11379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39" name="Text Box 60">
          <a:extLst>
            <a:ext uri="{FF2B5EF4-FFF2-40B4-BE49-F238E27FC236}">
              <a16:creationId xmlns:a16="http://schemas.microsoft.com/office/drawing/2014/main" id="{171E62F9-4D24-48F5-A37C-9D3E1D9D0FB5}"/>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40" name="Text Box 61">
          <a:extLst>
            <a:ext uri="{FF2B5EF4-FFF2-40B4-BE49-F238E27FC236}">
              <a16:creationId xmlns:a16="http://schemas.microsoft.com/office/drawing/2014/main" id="{C2D8C683-876B-4E56-9A84-0B001BBEC48B}"/>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41" name="Text Box 62">
          <a:extLst>
            <a:ext uri="{FF2B5EF4-FFF2-40B4-BE49-F238E27FC236}">
              <a16:creationId xmlns:a16="http://schemas.microsoft.com/office/drawing/2014/main" id="{470C4E11-A527-4F5F-8ACC-9D69EF9F69DB}"/>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42" name="Text Box 63">
          <a:extLst>
            <a:ext uri="{FF2B5EF4-FFF2-40B4-BE49-F238E27FC236}">
              <a16:creationId xmlns:a16="http://schemas.microsoft.com/office/drawing/2014/main" id="{14152CE1-C4ED-49DC-A23D-46A16A59DF38}"/>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31</xdr:row>
      <xdr:rowOff>114300</xdr:rowOff>
    </xdr:from>
    <xdr:to>
      <xdr:col>2</xdr:col>
      <xdr:colOff>730250</xdr:colOff>
      <xdr:row>31</xdr:row>
      <xdr:rowOff>336550</xdr:rowOff>
    </xdr:to>
    <xdr:sp macro="" textlink="">
      <xdr:nvSpPr>
        <xdr:cNvPr id="443" name="Text Box 5">
          <a:extLst>
            <a:ext uri="{FF2B5EF4-FFF2-40B4-BE49-F238E27FC236}">
              <a16:creationId xmlns:a16="http://schemas.microsoft.com/office/drawing/2014/main" id="{2818CEF2-0B44-4F99-AC41-C97582DB8877}"/>
            </a:ext>
          </a:extLst>
        </xdr:cNvPr>
        <xdr:cNvSpPr txBox="1">
          <a:spLocks noChangeArrowheads="1"/>
        </xdr:cNvSpPr>
      </xdr:nvSpPr>
      <xdr:spPr bwMode="auto">
        <a:xfrm>
          <a:off x="2533650" y="113093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44" name="Text Box 60">
          <a:extLst>
            <a:ext uri="{FF2B5EF4-FFF2-40B4-BE49-F238E27FC236}">
              <a16:creationId xmlns:a16="http://schemas.microsoft.com/office/drawing/2014/main" id="{8AD775ED-BB57-458F-83F4-1A80294EF03B}"/>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45" name="Text Box 61">
          <a:extLst>
            <a:ext uri="{FF2B5EF4-FFF2-40B4-BE49-F238E27FC236}">
              <a16:creationId xmlns:a16="http://schemas.microsoft.com/office/drawing/2014/main" id="{4A1820AA-35C8-4E24-A6B9-271931247975}"/>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46" name="Text Box 62">
          <a:extLst>
            <a:ext uri="{FF2B5EF4-FFF2-40B4-BE49-F238E27FC236}">
              <a16:creationId xmlns:a16="http://schemas.microsoft.com/office/drawing/2014/main" id="{A3A1CBE5-F43B-4FA9-87DC-82E7E511D554}"/>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47" name="Text Box 63">
          <a:extLst>
            <a:ext uri="{FF2B5EF4-FFF2-40B4-BE49-F238E27FC236}">
              <a16:creationId xmlns:a16="http://schemas.microsoft.com/office/drawing/2014/main" id="{EBA109FA-8914-4D51-8D45-1F9B756DD013}"/>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31</xdr:row>
      <xdr:rowOff>114300</xdr:rowOff>
    </xdr:from>
    <xdr:to>
      <xdr:col>2</xdr:col>
      <xdr:colOff>730250</xdr:colOff>
      <xdr:row>31</xdr:row>
      <xdr:rowOff>336550</xdr:rowOff>
    </xdr:to>
    <xdr:sp macro="" textlink="">
      <xdr:nvSpPr>
        <xdr:cNvPr id="448" name="Text Box 5">
          <a:extLst>
            <a:ext uri="{FF2B5EF4-FFF2-40B4-BE49-F238E27FC236}">
              <a16:creationId xmlns:a16="http://schemas.microsoft.com/office/drawing/2014/main" id="{CBA34A19-D145-4820-A205-A52AB53B1E4C}"/>
            </a:ext>
          </a:extLst>
        </xdr:cNvPr>
        <xdr:cNvSpPr txBox="1">
          <a:spLocks noChangeArrowheads="1"/>
        </xdr:cNvSpPr>
      </xdr:nvSpPr>
      <xdr:spPr bwMode="auto">
        <a:xfrm>
          <a:off x="2533650" y="113093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49" name="Text Box 60">
          <a:extLst>
            <a:ext uri="{FF2B5EF4-FFF2-40B4-BE49-F238E27FC236}">
              <a16:creationId xmlns:a16="http://schemas.microsoft.com/office/drawing/2014/main" id="{DCCD3ED3-7B58-4069-AFD9-19E3F5002E40}"/>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50" name="Text Box 61">
          <a:extLst>
            <a:ext uri="{FF2B5EF4-FFF2-40B4-BE49-F238E27FC236}">
              <a16:creationId xmlns:a16="http://schemas.microsoft.com/office/drawing/2014/main" id="{E54029E3-EB1E-40D7-A939-0381D712BD0E}"/>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51" name="Text Box 62">
          <a:extLst>
            <a:ext uri="{FF2B5EF4-FFF2-40B4-BE49-F238E27FC236}">
              <a16:creationId xmlns:a16="http://schemas.microsoft.com/office/drawing/2014/main" id="{AC0F65B0-08A0-4ECA-8A21-4BA41F375B59}"/>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52" name="Text Box 63">
          <a:extLst>
            <a:ext uri="{FF2B5EF4-FFF2-40B4-BE49-F238E27FC236}">
              <a16:creationId xmlns:a16="http://schemas.microsoft.com/office/drawing/2014/main" id="{D2CCBDBD-B8DA-4EB1-83EB-251E6851E6A1}"/>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31</xdr:row>
      <xdr:rowOff>114300</xdr:rowOff>
    </xdr:from>
    <xdr:to>
      <xdr:col>2</xdr:col>
      <xdr:colOff>730250</xdr:colOff>
      <xdr:row>31</xdr:row>
      <xdr:rowOff>336550</xdr:rowOff>
    </xdr:to>
    <xdr:sp macro="" textlink="">
      <xdr:nvSpPr>
        <xdr:cNvPr id="453" name="Text Box 5">
          <a:extLst>
            <a:ext uri="{FF2B5EF4-FFF2-40B4-BE49-F238E27FC236}">
              <a16:creationId xmlns:a16="http://schemas.microsoft.com/office/drawing/2014/main" id="{A55E4B07-A5C1-4CF2-8EA4-90C412DFCAA8}"/>
            </a:ext>
          </a:extLst>
        </xdr:cNvPr>
        <xdr:cNvSpPr txBox="1">
          <a:spLocks noChangeArrowheads="1"/>
        </xdr:cNvSpPr>
      </xdr:nvSpPr>
      <xdr:spPr bwMode="auto">
        <a:xfrm>
          <a:off x="2533650" y="113093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31</xdr:row>
      <xdr:rowOff>215900</xdr:rowOff>
    </xdr:from>
    <xdr:to>
      <xdr:col>2</xdr:col>
      <xdr:colOff>1066800</xdr:colOff>
      <xdr:row>32</xdr:row>
      <xdr:rowOff>31750</xdr:rowOff>
    </xdr:to>
    <xdr:sp macro="" textlink="">
      <xdr:nvSpPr>
        <xdr:cNvPr id="454" name="Text Box 5">
          <a:extLst>
            <a:ext uri="{FF2B5EF4-FFF2-40B4-BE49-F238E27FC236}">
              <a16:creationId xmlns:a16="http://schemas.microsoft.com/office/drawing/2014/main" id="{BD162EA1-7104-4747-827F-37E0AE980ACD}"/>
            </a:ext>
          </a:extLst>
        </xdr:cNvPr>
        <xdr:cNvSpPr txBox="1">
          <a:spLocks noChangeArrowheads="1"/>
        </xdr:cNvSpPr>
      </xdr:nvSpPr>
      <xdr:spPr bwMode="auto">
        <a:xfrm>
          <a:off x="2851150" y="114109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971550</xdr:colOff>
      <xdr:row>31</xdr:row>
      <xdr:rowOff>215900</xdr:rowOff>
    </xdr:from>
    <xdr:to>
      <xdr:col>2</xdr:col>
      <xdr:colOff>1066800</xdr:colOff>
      <xdr:row>32</xdr:row>
      <xdr:rowOff>31750</xdr:rowOff>
    </xdr:to>
    <xdr:sp macro="" textlink="">
      <xdr:nvSpPr>
        <xdr:cNvPr id="455" name="Text Box 5">
          <a:extLst>
            <a:ext uri="{FF2B5EF4-FFF2-40B4-BE49-F238E27FC236}">
              <a16:creationId xmlns:a16="http://schemas.microsoft.com/office/drawing/2014/main" id="{7CFFE3E7-126D-43CC-8025-4F98801FC102}"/>
            </a:ext>
          </a:extLst>
        </xdr:cNvPr>
        <xdr:cNvSpPr txBox="1">
          <a:spLocks noChangeArrowheads="1"/>
        </xdr:cNvSpPr>
      </xdr:nvSpPr>
      <xdr:spPr bwMode="auto">
        <a:xfrm>
          <a:off x="2851150" y="11410950"/>
          <a:ext cx="952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31</xdr:row>
      <xdr:rowOff>184150</xdr:rowOff>
    </xdr:from>
    <xdr:to>
      <xdr:col>2</xdr:col>
      <xdr:colOff>692150</xdr:colOff>
      <xdr:row>32</xdr:row>
      <xdr:rowOff>0</xdr:rowOff>
    </xdr:to>
    <xdr:sp macro="" textlink="">
      <xdr:nvSpPr>
        <xdr:cNvPr id="456" name="Text Box 5">
          <a:extLst>
            <a:ext uri="{FF2B5EF4-FFF2-40B4-BE49-F238E27FC236}">
              <a16:creationId xmlns:a16="http://schemas.microsoft.com/office/drawing/2014/main" id="{27EF42C5-FC12-44E5-8159-1772CB8E26B6}"/>
            </a:ext>
          </a:extLst>
        </xdr:cNvPr>
        <xdr:cNvSpPr txBox="1">
          <a:spLocks noChangeArrowheads="1"/>
        </xdr:cNvSpPr>
      </xdr:nvSpPr>
      <xdr:spPr bwMode="auto">
        <a:xfrm>
          <a:off x="2489200" y="11379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565150</xdr:colOff>
      <xdr:row>31</xdr:row>
      <xdr:rowOff>152400</xdr:rowOff>
    </xdr:from>
    <xdr:to>
      <xdr:col>2</xdr:col>
      <xdr:colOff>647700</xdr:colOff>
      <xdr:row>31</xdr:row>
      <xdr:rowOff>374650</xdr:rowOff>
    </xdr:to>
    <xdr:sp macro="" textlink="">
      <xdr:nvSpPr>
        <xdr:cNvPr id="457" name="Text Box 6">
          <a:extLst>
            <a:ext uri="{FF2B5EF4-FFF2-40B4-BE49-F238E27FC236}">
              <a16:creationId xmlns:a16="http://schemas.microsoft.com/office/drawing/2014/main" id="{430AA921-3A1C-4B9B-BF63-7C161E1EC866}"/>
            </a:ext>
          </a:extLst>
        </xdr:cNvPr>
        <xdr:cNvSpPr txBox="1">
          <a:spLocks noChangeArrowheads="1"/>
        </xdr:cNvSpPr>
      </xdr:nvSpPr>
      <xdr:spPr bwMode="auto">
        <a:xfrm>
          <a:off x="2444750" y="1134745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609600</xdr:colOff>
      <xdr:row>31</xdr:row>
      <xdr:rowOff>184150</xdr:rowOff>
    </xdr:from>
    <xdr:to>
      <xdr:col>2</xdr:col>
      <xdr:colOff>692150</xdr:colOff>
      <xdr:row>32</xdr:row>
      <xdr:rowOff>0</xdr:rowOff>
    </xdr:to>
    <xdr:sp macro="" textlink="">
      <xdr:nvSpPr>
        <xdr:cNvPr id="458" name="Text Box 5">
          <a:extLst>
            <a:ext uri="{FF2B5EF4-FFF2-40B4-BE49-F238E27FC236}">
              <a16:creationId xmlns:a16="http://schemas.microsoft.com/office/drawing/2014/main" id="{69C09DDE-DFF4-4187-9504-02D56A717899}"/>
            </a:ext>
          </a:extLst>
        </xdr:cNvPr>
        <xdr:cNvSpPr txBox="1">
          <a:spLocks noChangeArrowheads="1"/>
        </xdr:cNvSpPr>
      </xdr:nvSpPr>
      <xdr:spPr bwMode="auto">
        <a:xfrm>
          <a:off x="2489200" y="113792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59" name="Text Box 60">
          <a:extLst>
            <a:ext uri="{FF2B5EF4-FFF2-40B4-BE49-F238E27FC236}">
              <a16:creationId xmlns:a16="http://schemas.microsoft.com/office/drawing/2014/main" id="{E49E3A9E-90C1-4BC1-95D7-5D500CCC554B}"/>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60" name="Text Box 61">
          <a:extLst>
            <a:ext uri="{FF2B5EF4-FFF2-40B4-BE49-F238E27FC236}">
              <a16:creationId xmlns:a16="http://schemas.microsoft.com/office/drawing/2014/main" id="{BD312EB9-B17B-478A-B2C6-ED9095697CCF}"/>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61" name="Text Box 62">
          <a:extLst>
            <a:ext uri="{FF2B5EF4-FFF2-40B4-BE49-F238E27FC236}">
              <a16:creationId xmlns:a16="http://schemas.microsoft.com/office/drawing/2014/main" id="{D72AD98C-B1F4-4516-AAEA-52B128A4135B}"/>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62" name="Text Box 63">
          <a:extLst>
            <a:ext uri="{FF2B5EF4-FFF2-40B4-BE49-F238E27FC236}">
              <a16:creationId xmlns:a16="http://schemas.microsoft.com/office/drawing/2014/main" id="{0D80DA79-9357-40C7-AC33-CD6334725091}"/>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31</xdr:row>
      <xdr:rowOff>114300</xdr:rowOff>
    </xdr:from>
    <xdr:to>
      <xdr:col>2</xdr:col>
      <xdr:colOff>730250</xdr:colOff>
      <xdr:row>31</xdr:row>
      <xdr:rowOff>336550</xdr:rowOff>
    </xdr:to>
    <xdr:sp macro="" textlink="">
      <xdr:nvSpPr>
        <xdr:cNvPr id="463" name="Text Box 5">
          <a:extLst>
            <a:ext uri="{FF2B5EF4-FFF2-40B4-BE49-F238E27FC236}">
              <a16:creationId xmlns:a16="http://schemas.microsoft.com/office/drawing/2014/main" id="{FEEDB2D0-4A0F-4B10-B84C-E83AB2CECB40}"/>
            </a:ext>
          </a:extLst>
        </xdr:cNvPr>
        <xdr:cNvSpPr txBox="1">
          <a:spLocks noChangeArrowheads="1"/>
        </xdr:cNvSpPr>
      </xdr:nvSpPr>
      <xdr:spPr bwMode="auto">
        <a:xfrm>
          <a:off x="2533650" y="113093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64" name="Text Box 60">
          <a:extLst>
            <a:ext uri="{FF2B5EF4-FFF2-40B4-BE49-F238E27FC236}">
              <a16:creationId xmlns:a16="http://schemas.microsoft.com/office/drawing/2014/main" id="{26AD96FA-3954-414D-B7EC-02E15661CD13}"/>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65" name="Text Box 61">
          <a:extLst>
            <a:ext uri="{FF2B5EF4-FFF2-40B4-BE49-F238E27FC236}">
              <a16:creationId xmlns:a16="http://schemas.microsoft.com/office/drawing/2014/main" id="{8520D46C-B635-4C14-AA40-529162D4F385}"/>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66" name="Text Box 62">
          <a:extLst>
            <a:ext uri="{FF2B5EF4-FFF2-40B4-BE49-F238E27FC236}">
              <a16:creationId xmlns:a16="http://schemas.microsoft.com/office/drawing/2014/main" id="{A69AE79C-3488-4199-AF98-D976AD39816C}"/>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67" name="Text Box 63">
          <a:extLst>
            <a:ext uri="{FF2B5EF4-FFF2-40B4-BE49-F238E27FC236}">
              <a16:creationId xmlns:a16="http://schemas.microsoft.com/office/drawing/2014/main" id="{4D24B446-6390-4C19-AA94-587D0DDF3332}"/>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31</xdr:row>
      <xdr:rowOff>114300</xdr:rowOff>
    </xdr:from>
    <xdr:to>
      <xdr:col>2</xdr:col>
      <xdr:colOff>730250</xdr:colOff>
      <xdr:row>31</xdr:row>
      <xdr:rowOff>336550</xdr:rowOff>
    </xdr:to>
    <xdr:sp macro="" textlink="">
      <xdr:nvSpPr>
        <xdr:cNvPr id="468" name="Text Box 5">
          <a:extLst>
            <a:ext uri="{FF2B5EF4-FFF2-40B4-BE49-F238E27FC236}">
              <a16:creationId xmlns:a16="http://schemas.microsoft.com/office/drawing/2014/main" id="{41A6CB70-0E1B-488E-8FAF-68F97EF5945A}"/>
            </a:ext>
          </a:extLst>
        </xdr:cNvPr>
        <xdr:cNvSpPr txBox="1">
          <a:spLocks noChangeArrowheads="1"/>
        </xdr:cNvSpPr>
      </xdr:nvSpPr>
      <xdr:spPr bwMode="auto">
        <a:xfrm>
          <a:off x="2533650" y="11309350"/>
          <a:ext cx="762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69" name="Text Box 60">
          <a:extLst>
            <a:ext uri="{FF2B5EF4-FFF2-40B4-BE49-F238E27FC236}">
              <a16:creationId xmlns:a16="http://schemas.microsoft.com/office/drawing/2014/main" id="{CB38832D-03E0-4764-9C01-4030644888BE}"/>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70" name="Text Box 61">
          <a:extLst>
            <a:ext uri="{FF2B5EF4-FFF2-40B4-BE49-F238E27FC236}">
              <a16:creationId xmlns:a16="http://schemas.microsoft.com/office/drawing/2014/main" id="{D80BCD5C-B9D6-4C7C-BC6F-3F62CA139B15}"/>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71" name="Text Box 62">
          <a:extLst>
            <a:ext uri="{FF2B5EF4-FFF2-40B4-BE49-F238E27FC236}">
              <a16:creationId xmlns:a16="http://schemas.microsoft.com/office/drawing/2014/main" id="{691E01CE-9763-483B-80FC-8FA9AAC83600}"/>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31</xdr:row>
      <xdr:rowOff>158750</xdr:rowOff>
    </xdr:from>
    <xdr:to>
      <xdr:col>2</xdr:col>
      <xdr:colOff>76200</xdr:colOff>
      <xdr:row>31</xdr:row>
      <xdr:rowOff>381000</xdr:rowOff>
    </xdr:to>
    <xdr:sp macro="" textlink="">
      <xdr:nvSpPr>
        <xdr:cNvPr id="472" name="Text Box 63">
          <a:extLst>
            <a:ext uri="{FF2B5EF4-FFF2-40B4-BE49-F238E27FC236}">
              <a16:creationId xmlns:a16="http://schemas.microsoft.com/office/drawing/2014/main" id="{F45B82CF-C4C4-4C2D-B7D9-527BB4296A39}"/>
            </a:ext>
          </a:extLst>
        </xdr:cNvPr>
        <xdr:cNvSpPr txBox="1">
          <a:spLocks noChangeArrowheads="1"/>
        </xdr:cNvSpPr>
      </xdr:nvSpPr>
      <xdr:spPr bwMode="auto">
        <a:xfrm>
          <a:off x="1879600" y="11353800"/>
          <a:ext cx="7620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654050</xdr:colOff>
      <xdr:row>31</xdr:row>
      <xdr:rowOff>311150</xdr:rowOff>
    </xdr:from>
    <xdr:to>
      <xdr:col>2</xdr:col>
      <xdr:colOff>730250</xdr:colOff>
      <xdr:row>32</xdr:row>
      <xdr:rowOff>120650</xdr:rowOff>
    </xdr:to>
    <xdr:sp macro="" textlink="">
      <xdr:nvSpPr>
        <xdr:cNvPr id="473" name="Text Box 5">
          <a:extLst>
            <a:ext uri="{FF2B5EF4-FFF2-40B4-BE49-F238E27FC236}">
              <a16:creationId xmlns:a16="http://schemas.microsoft.com/office/drawing/2014/main" id="{611D2A34-97AE-4795-B2EA-4938CFACC88E}"/>
            </a:ext>
          </a:extLst>
        </xdr:cNvPr>
        <xdr:cNvSpPr txBox="1">
          <a:spLocks noChangeArrowheads="1"/>
        </xdr:cNvSpPr>
      </xdr:nvSpPr>
      <xdr:spPr bwMode="auto">
        <a:xfrm>
          <a:off x="2533650" y="1150620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19</xdr:row>
      <xdr:rowOff>158750</xdr:rowOff>
    </xdr:from>
    <xdr:to>
      <xdr:col>2</xdr:col>
      <xdr:colOff>368300</xdr:colOff>
      <xdr:row>19</xdr:row>
      <xdr:rowOff>381000</xdr:rowOff>
    </xdr:to>
    <xdr:sp macro="" textlink="">
      <xdr:nvSpPr>
        <xdr:cNvPr id="474" name="Text Box 5">
          <a:extLst>
            <a:ext uri="{FF2B5EF4-FFF2-40B4-BE49-F238E27FC236}">
              <a16:creationId xmlns:a16="http://schemas.microsoft.com/office/drawing/2014/main" id="{08A4CB99-E9E7-4C52-891A-27AB8776E99B}"/>
            </a:ext>
          </a:extLst>
        </xdr:cNvPr>
        <xdr:cNvSpPr txBox="1">
          <a:spLocks noChangeArrowheads="1"/>
        </xdr:cNvSpPr>
      </xdr:nvSpPr>
      <xdr:spPr bwMode="auto">
        <a:xfrm>
          <a:off x="2165350" y="6477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19</xdr:row>
      <xdr:rowOff>158750</xdr:rowOff>
    </xdr:from>
    <xdr:to>
      <xdr:col>2</xdr:col>
      <xdr:colOff>368300</xdr:colOff>
      <xdr:row>19</xdr:row>
      <xdr:rowOff>381000</xdr:rowOff>
    </xdr:to>
    <xdr:sp macro="" textlink="">
      <xdr:nvSpPr>
        <xdr:cNvPr id="475" name="Text Box 6">
          <a:extLst>
            <a:ext uri="{FF2B5EF4-FFF2-40B4-BE49-F238E27FC236}">
              <a16:creationId xmlns:a16="http://schemas.microsoft.com/office/drawing/2014/main" id="{2AB7F3B0-73CF-4A8C-8E41-E21C123CA2E9}"/>
            </a:ext>
          </a:extLst>
        </xdr:cNvPr>
        <xdr:cNvSpPr txBox="1">
          <a:spLocks noChangeArrowheads="1"/>
        </xdr:cNvSpPr>
      </xdr:nvSpPr>
      <xdr:spPr bwMode="auto">
        <a:xfrm>
          <a:off x="2165350" y="6477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19</xdr:row>
      <xdr:rowOff>158750</xdr:rowOff>
    </xdr:from>
    <xdr:to>
      <xdr:col>2</xdr:col>
      <xdr:colOff>368300</xdr:colOff>
      <xdr:row>19</xdr:row>
      <xdr:rowOff>381000</xdr:rowOff>
    </xdr:to>
    <xdr:sp macro="" textlink="">
      <xdr:nvSpPr>
        <xdr:cNvPr id="476" name="Text Box 5">
          <a:extLst>
            <a:ext uri="{FF2B5EF4-FFF2-40B4-BE49-F238E27FC236}">
              <a16:creationId xmlns:a16="http://schemas.microsoft.com/office/drawing/2014/main" id="{FF8F28D4-50B1-4F0A-A2B9-914EC0E1EEE5}"/>
            </a:ext>
          </a:extLst>
        </xdr:cNvPr>
        <xdr:cNvSpPr txBox="1">
          <a:spLocks noChangeArrowheads="1"/>
        </xdr:cNvSpPr>
      </xdr:nvSpPr>
      <xdr:spPr bwMode="auto">
        <a:xfrm>
          <a:off x="2165350" y="6477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19</xdr:row>
      <xdr:rowOff>158750</xdr:rowOff>
    </xdr:from>
    <xdr:to>
      <xdr:col>2</xdr:col>
      <xdr:colOff>368300</xdr:colOff>
      <xdr:row>19</xdr:row>
      <xdr:rowOff>381000</xdr:rowOff>
    </xdr:to>
    <xdr:sp macro="" textlink="">
      <xdr:nvSpPr>
        <xdr:cNvPr id="477" name="Text Box 6">
          <a:extLst>
            <a:ext uri="{FF2B5EF4-FFF2-40B4-BE49-F238E27FC236}">
              <a16:creationId xmlns:a16="http://schemas.microsoft.com/office/drawing/2014/main" id="{AA39FB83-2987-43F2-97EC-6DEBA3C1FA4E}"/>
            </a:ext>
          </a:extLst>
        </xdr:cNvPr>
        <xdr:cNvSpPr txBox="1">
          <a:spLocks noChangeArrowheads="1"/>
        </xdr:cNvSpPr>
      </xdr:nvSpPr>
      <xdr:spPr bwMode="auto">
        <a:xfrm>
          <a:off x="2165350" y="6477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24</xdr:row>
      <xdr:rowOff>158750</xdr:rowOff>
    </xdr:from>
    <xdr:to>
      <xdr:col>2</xdr:col>
      <xdr:colOff>368300</xdr:colOff>
      <xdr:row>24</xdr:row>
      <xdr:rowOff>381000</xdr:rowOff>
    </xdr:to>
    <xdr:sp macro="" textlink="">
      <xdr:nvSpPr>
        <xdr:cNvPr id="478" name="Text Box 5">
          <a:extLst>
            <a:ext uri="{FF2B5EF4-FFF2-40B4-BE49-F238E27FC236}">
              <a16:creationId xmlns:a16="http://schemas.microsoft.com/office/drawing/2014/main" id="{59D8B3D8-3D43-422B-93EB-EA16B82AB01B}"/>
            </a:ext>
          </a:extLst>
        </xdr:cNvPr>
        <xdr:cNvSpPr txBox="1">
          <a:spLocks noChangeArrowheads="1"/>
        </xdr:cNvSpPr>
      </xdr:nvSpPr>
      <xdr:spPr bwMode="auto">
        <a:xfrm>
          <a:off x="2165350" y="8509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24</xdr:row>
      <xdr:rowOff>158750</xdr:rowOff>
    </xdr:from>
    <xdr:to>
      <xdr:col>2</xdr:col>
      <xdr:colOff>368300</xdr:colOff>
      <xdr:row>24</xdr:row>
      <xdr:rowOff>381000</xdr:rowOff>
    </xdr:to>
    <xdr:sp macro="" textlink="">
      <xdr:nvSpPr>
        <xdr:cNvPr id="479" name="Text Box 6">
          <a:extLst>
            <a:ext uri="{FF2B5EF4-FFF2-40B4-BE49-F238E27FC236}">
              <a16:creationId xmlns:a16="http://schemas.microsoft.com/office/drawing/2014/main" id="{EEB4A61E-B17B-4BFA-AEDF-7A520299E6F2}"/>
            </a:ext>
          </a:extLst>
        </xdr:cNvPr>
        <xdr:cNvSpPr txBox="1">
          <a:spLocks noChangeArrowheads="1"/>
        </xdr:cNvSpPr>
      </xdr:nvSpPr>
      <xdr:spPr bwMode="auto">
        <a:xfrm>
          <a:off x="2165350" y="8509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24</xdr:row>
      <xdr:rowOff>158750</xdr:rowOff>
    </xdr:from>
    <xdr:to>
      <xdr:col>2</xdr:col>
      <xdr:colOff>368300</xdr:colOff>
      <xdr:row>24</xdr:row>
      <xdr:rowOff>381000</xdr:rowOff>
    </xdr:to>
    <xdr:sp macro="" textlink="">
      <xdr:nvSpPr>
        <xdr:cNvPr id="480" name="Text Box 5">
          <a:extLst>
            <a:ext uri="{FF2B5EF4-FFF2-40B4-BE49-F238E27FC236}">
              <a16:creationId xmlns:a16="http://schemas.microsoft.com/office/drawing/2014/main" id="{1D9E3553-52C7-4152-9F35-8C79ABBC3AB4}"/>
            </a:ext>
          </a:extLst>
        </xdr:cNvPr>
        <xdr:cNvSpPr txBox="1">
          <a:spLocks noChangeArrowheads="1"/>
        </xdr:cNvSpPr>
      </xdr:nvSpPr>
      <xdr:spPr bwMode="auto">
        <a:xfrm>
          <a:off x="2165350" y="8509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285750</xdr:colOff>
      <xdr:row>24</xdr:row>
      <xdr:rowOff>158750</xdr:rowOff>
    </xdr:from>
    <xdr:to>
      <xdr:col>2</xdr:col>
      <xdr:colOff>368300</xdr:colOff>
      <xdr:row>24</xdr:row>
      <xdr:rowOff>381000</xdr:rowOff>
    </xdr:to>
    <xdr:sp macro="" textlink="">
      <xdr:nvSpPr>
        <xdr:cNvPr id="481" name="Text Box 6">
          <a:extLst>
            <a:ext uri="{FF2B5EF4-FFF2-40B4-BE49-F238E27FC236}">
              <a16:creationId xmlns:a16="http://schemas.microsoft.com/office/drawing/2014/main" id="{0B3B9897-6368-4024-B84D-4EFA0FECF147}"/>
            </a:ext>
          </a:extLst>
        </xdr:cNvPr>
        <xdr:cNvSpPr txBox="1">
          <a:spLocks noChangeArrowheads="1"/>
        </xdr:cNvSpPr>
      </xdr:nvSpPr>
      <xdr:spPr bwMode="auto">
        <a:xfrm>
          <a:off x="2165350" y="8509000"/>
          <a:ext cx="825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19050</xdr:colOff>
      <xdr:row>10</xdr:row>
      <xdr:rowOff>336550</xdr:rowOff>
    </xdr:from>
    <xdr:to>
      <xdr:col>14</xdr:col>
      <xdr:colOff>241300</xdr:colOff>
      <xdr:row>32</xdr:row>
      <xdr:rowOff>381000</xdr:rowOff>
    </xdr:to>
    <xdr:cxnSp macro="">
      <xdr:nvCxnSpPr>
        <xdr:cNvPr id="483" name="直線コネクタ 482">
          <a:extLst>
            <a:ext uri="{FF2B5EF4-FFF2-40B4-BE49-F238E27FC236}">
              <a16:creationId xmlns:a16="http://schemas.microsoft.com/office/drawing/2014/main" id="{BC26F18D-8423-4182-972E-20A73A05C8DF}"/>
            </a:ext>
          </a:extLst>
        </xdr:cNvPr>
        <xdr:cNvCxnSpPr/>
      </xdr:nvCxnSpPr>
      <xdr:spPr>
        <a:xfrm>
          <a:off x="5753100" y="3435350"/>
          <a:ext cx="2057400" cy="8547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65298;4&#24230;&#24180;&#65404;&#65438;&#65389;&#65414;&#65393;&#65397;&#65432;&#65437;&#65419;&#65439;&#65391;&#65400;/&#23567;&#23398;&#29983;&#12398;&#37096;/&#65405;&#65402;&#65393;&#12539;&#23529;&#21028;&#29992;/&#65405;&#65402;&#65393;&#24540;&#29992;/h21&#22823;&#20998;&#30476;&#27665;&#20307;&#32946;&#22823;&#2025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65298;4&#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65298;4&#24230;&#24180;&#65404;&#65438;&#65389;&#65414;&#65393;&#65397;&#65432;&#65437;&#65419;&#65439;&#65391;&#65400;/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65298;4&#24230;&#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24179;&#25104;19&#24180;&#24230;&#31532;27&#22238;&#22823;&#20998;&#30476;&#23567;&#23398;&#29983;&#22823;&#20250;/Data/pinpon/&#26032;&#12375;&#12356;&#65420;&#65387;&#65433;&#65408;&#65438;/&#22899;&#12471;&#12531;&#12464;&#1252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22243;&#20307;&#25126;&#12473;&#12467;&#12450;&#20104;&#36984;&#2999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65298;4&#24230;&#24180;&#65404;&#65438;&#65389;&#65414;&#65393;&#65397;&#65432;&#65437;&#65419;&#65439;&#65391;&#65400;/Documents%20and%20Settings/&#23447;&#37326;&#26234;&#24535;/&#12487;&#12473;&#12463;&#12488;&#12483;&#12503;/21&#24180;&#24230;&#30476;&#23567;&#23398;&#29983;&#22823;&#20250;/&#24179;&#25104;19&#24180;&#24230;&#31532;27&#22238;&#22823;&#20998;&#30476;&#23567;&#23398;&#29983;&#22823;&#20250;/&#22243;&#20307;&#25126;&#12473;&#12467;&#12450;&#20104;&#36984;&#2999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24179;&#25104;19&#24180;&#24230;&#31532;27&#22238;&#22823;&#20998;&#30476;&#23567;&#23398;&#29983;&#22823;&#20250;/&#22243;&#20307;&#25126;&#12473;&#12467;&#12450;&#20104;&#36984;&#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65298;&#65298;&#24180;&#24230;&#22823;&#20250;/&#65298;2&#24230;&#24180;&#65404;&#65438;&#65389;&#65414;&#65393;&#65397;&#65432;&#65437;&#65419;&#65439;&#65391;&#65400;/&#23567;&#23398;&#29983;&#12398;&#37096;/&#65405;&#65402;&#65393;&#12539;&#23529;&#21028;&#29992;/&#65405;&#65402;&#65393;&#24540;&#29992;/h21&#22823;&#20998;&#30476;&#27665;&#20307;&#32946;&#22823;&#2025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65298;4&#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27&#24230;&#24180;%20-%2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Documents%20and%20Settings/Owner/&#12487;&#12473;&#12463;&#12488;&#12483;&#12503;/&#65298;4&#24230;&#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Users/yamashita/Documents/My%20Internet%20Disk/&#31038;&#20250;&#20154;&#36899;&#30431;/&#39640;&#26657;&#32207;&#20307;/Documents%20and%20Settings/&#23447;&#37326;&#26234;&#24535;/&#12487;&#12473;&#12463;&#12488;&#12483;&#12503;/,&#30476;&#22823;&#20154;&#12398;&#37096;/h18&#30476;&#20307;&#38598;&#35336;&#349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Users/&#26085;&#30000;&#24066;&#12496;&#12489;&#12511;&#12531;&#12488;&#12531;&#21332;&#20250;/Desktop/&#20013;&#23398;&#36984;&#25163;&#27177;/&#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65298;4&#24230;&#24180;&#65404;&#65438;&#65389;&#65414;&#65393;&#65397;&#65432;&#65437;&#65419;&#65439;&#65391;&#65400;/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efreshError="1">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efreshError="1">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表"/>
      <sheetName val="組合せ表"/>
      <sheetName val="対戦表（男）"/>
      <sheetName val="対戦表（女）"/>
      <sheetName val="メンバー表"/>
      <sheetName val="名簿"/>
      <sheetName val="メンバー"/>
      <sheetName val="メンバー表→オーダー"/>
      <sheetName val="オーダー表（男）"/>
      <sheetName val="オーダー表（女） "/>
      <sheetName val="審判用紙 (男)"/>
      <sheetName val="審判用紙 (女)"/>
      <sheetName val="１回戦"/>
      <sheetName val="２回戦 "/>
      <sheetName val="準決勝"/>
      <sheetName val="決勝 "/>
      <sheetName val="得点表"/>
    </sheetNames>
    <sheetDataSet>
      <sheetData sheetId="0"/>
      <sheetData sheetId="1">
        <row r="4">
          <cell r="B4">
            <v>1</v>
          </cell>
          <cell r="D4" t="str">
            <v>臼杵市</v>
          </cell>
          <cell r="F4" t="str">
            <v>津久見市</v>
          </cell>
        </row>
        <row r="5">
          <cell r="B5">
            <v>2</v>
          </cell>
          <cell r="D5" t="str">
            <v>津久見市</v>
          </cell>
          <cell r="F5" t="str">
            <v>臼杵市</v>
          </cell>
        </row>
        <row r="6">
          <cell r="B6">
            <v>3</v>
          </cell>
          <cell r="D6" t="str">
            <v>中津市</v>
          </cell>
          <cell r="F6" t="str">
            <v>宇佐市</v>
          </cell>
        </row>
        <row r="7">
          <cell r="B7">
            <v>4</v>
          </cell>
          <cell r="D7" t="str">
            <v>佐伯市</v>
          </cell>
          <cell r="F7" t="str">
            <v>豊後高田市</v>
          </cell>
        </row>
        <row r="8">
          <cell r="B8">
            <v>5</v>
          </cell>
          <cell r="D8" t="str">
            <v>玖珠郡</v>
          </cell>
          <cell r="F8" t="str">
            <v>国東市・東部</v>
          </cell>
        </row>
        <row r="9">
          <cell r="B9">
            <v>6</v>
          </cell>
          <cell r="D9" t="str">
            <v>国東市・東部</v>
          </cell>
          <cell r="F9" t="str">
            <v>竹田市</v>
          </cell>
        </row>
        <row r="10">
          <cell r="B10">
            <v>7</v>
          </cell>
          <cell r="D10" t="str">
            <v>日田市</v>
          </cell>
          <cell r="F10" t="str">
            <v>日田市</v>
          </cell>
        </row>
        <row r="11">
          <cell r="B11">
            <v>8</v>
          </cell>
          <cell r="D11" t="str">
            <v>豊後高田市</v>
          </cell>
          <cell r="F11" t="str">
            <v>速見郡</v>
          </cell>
        </row>
        <row r="12">
          <cell r="B12">
            <v>9</v>
          </cell>
          <cell r="D12" t="str">
            <v>大分市</v>
          </cell>
          <cell r="F12" t="str">
            <v>杵築市</v>
          </cell>
        </row>
        <row r="13">
          <cell r="B13">
            <v>10</v>
          </cell>
          <cell r="D13" t="str">
            <v>由布市</v>
          </cell>
          <cell r="F13" t="str">
            <v>豊後大野市</v>
          </cell>
        </row>
        <row r="14">
          <cell r="B14">
            <v>11</v>
          </cell>
          <cell r="D14" t="str">
            <v>別府市</v>
          </cell>
          <cell r="F14" t="str">
            <v>別府市</v>
          </cell>
        </row>
        <row r="15">
          <cell r="B15">
            <v>12</v>
          </cell>
          <cell r="D15" t="str">
            <v>宇佐市</v>
          </cell>
          <cell r="F15" t="str">
            <v>中津市</v>
          </cell>
        </row>
        <row r="16">
          <cell r="B16">
            <v>13</v>
          </cell>
          <cell r="D16" t="str">
            <v>竹田市</v>
          </cell>
          <cell r="F16" t="str">
            <v>佐伯市</v>
          </cell>
        </row>
        <row r="17">
          <cell r="B17">
            <v>14</v>
          </cell>
          <cell r="D17" t="str">
            <v>豊後大野市</v>
          </cell>
          <cell r="F17" t="str">
            <v>由布市</v>
          </cell>
        </row>
        <row r="18">
          <cell r="B18">
            <v>15</v>
          </cell>
          <cell r="D18" t="str">
            <v>速見郡</v>
          </cell>
          <cell r="F18" t="str">
            <v>玖珠郡</v>
          </cell>
        </row>
        <row r="19">
          <cell r="B19">
            <v>16</v>
          </cell>
          <cell r="D19" t="str">
            <v>杵築市</v>
          </cell>
          <cell r="F19" t="str">
            <v>大分市</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81763-772D-45D9-95C6-9B1583F0D59C}">
  <dimension ref="A1:AA59"/>
  <sheetViews>
    <sheetView tabSelected="1" view="pageBreakPreview" zoomScaleNormal="100" workbookViewId="0">
      <selection activeCell="Q5" sqref="Q5"/>
    </sheetView>
  </sheetViews>
  <sheetFormatPr defaultColWidth="9.875" defaultRowHeight="24.95" customHeight="1"/>
  <cols>
    <col min="1" max="1" width="4.5" style="1" customWidth="1"/>
    <col min="2" max="2" width="22.5" style="1" customWidth="1"/>
    <col min="3" max="3" width="23.625" style="1" customWidth="1"/>
    <col min="4" max="4" width="6.625" style="1" customWidth="1"/>
    <col min="5" max="5" width="6.5" style="1" customWidth="1"/>
    <col min="6" max="6" width="3.875" style="1" customWidth="1"/>
    <col min="7" max="7" width="6.125" style="1" customWidth="1"/>
    <col min="8" max="8" width="4.5" style="1" customWidth="1"/>
    <col min="9" max="9" width="4" style="1" customWidth="1"/>
    <col min="10" max="10" width="6.125" style="1" customWidth="1"/>
    <col min="11" max="11" width="5.375" style="1" customWidth="1"/>
    <col min="12" max="12" width="3.875" style="1" customWidth="1"/>
    <col min="13" max="13" width="5.875" style="1" customWidth="1"/>
    <col min="14" max="14" width="4.875" style="1" customWidth="1"/>
    <col min="15" max="15" width="3.875" style="1" customWidth="1"/>
    <col min="16" max="256" width="9.875" style="1"/>
    <col min="257" max="257" width="4.5" style="1" customWidth="1"/>
    <col min="258" max="258" width="22.5" style="1" customWidth="1"/>
    <col min="259" max="259" width="23.625" style="1" customWidth="1"/>
    <col min="260" max="260" width="6.625" style="1" customWidth="1"/>
    <col min="261" max="261" width="6.5" style="1" customWidth="1"/>
    <col min="262" max="262" width="3.875" style="1" customWidth="1"/>
    <col min="263" max="263" width="6.125" style="1" customWidth="1"/>
    <col min="264" max="264" width="4.5" style="1" customWidth="1"/>
    <col min="265" max="265" width="4" style="1" customWidth="1"/>
    <col min="266" max="266" width="6.125" style="1" customWidth="1"/>
    <col min="267" max="267" width="5.375" style="1" customWidth="1"/>
    <col min="268" max="268" width="3.875" style="1" customWidth="1"/>
    <col min="269" max="269" width="5.875" style="1" customWidth="1"/>
    <col min="270" max="270" width="4.875" style="1" customWidth="1"/>
    <col min="271" max="271" width="3.875" style="1" customWidth="1"/>
    <col min="272" max="512" width="9.875" style="1"/>
    <col min="513" max="513" width="4.5" style="1" customWidth="1"/>
    <col min="514" max="514" width="22.5" style="1" customWidth="1"/>
    <col min="515" max="515" width="23.625" style="1" customWidth="1"/>
    <col min="516" max="516" width="6.625" style="1" customWidth="1"/>
    <col min="517" max="517" width="6.5" style="1" customWidth="1"/>
    <col min="518" max="518" width="3.875" style="1" customWidth="1"/>
    <col min="519" max="519" width="6.125" style="1" customWidth="1"/>
    <col min="520" max="520" width="4.5" style="1" customWidth="1"/>
    <col min="521" max="521" width="4" style="1" customWidth="1"/>
    <col min="522" max="522" width="6.125" style="1" customWidth="1"/>
    <col min="523" max="523" width="5.375" style="1" customWidth="1"/>
    <col min="524" max="524" width="3.875" style="1" customWidth="1"/>
    <col min="525" max="525" width="5.875" style="1" customWidth="1"/>
    <col min="526" max="526" width="4.875" style="1" customWidth="1"/>
    <col min="527" max="527" width="3.875" style="1" customWidth="1"/>
    <col min="528" max="768" width="9.875" style="1"/>
    <col min="769" max="769" width="4.5" style="1" customWidth="1"/>
    <col min="770" max="770" width="22.5" style="1" customWidth="1"/>
    <col min="771" max="771" width="23.625" style="1" customWidth="1"/>
    <col min="772" max="772" width="6.625" style="1" customWidth="1"/>
    <col min="773" max="773" width="6.5" style="1" customWidth="1"/>
    <col min="774" max="774" width="3.875" style="1" customWidth="1"/>
    <col min="775" max="775" width="6.125" style="1" customWidth="1"/>
    <col min="776" max="776" width="4.5" style="1" customWidth="1"/>
    <col min="777" max="777" width="4" style="1" customWidth="1"/>
    <col min="778" max="778" width="6.125" style="1" customWidth="1"/>
    <col min="779" max="779" width="5.375" style="1" customWidth="1"/>
    <col min="780" max="780" width="3.875" style="1" customWidth="1"/>
    <col min="781" max="781" width="5.875" style="1" customWidth="1"/>
    <col min="782" max="782" width="4.875" style="1" customWidth="1"/>
    <col min="783" max="783" width="3.875" style="1" customWidth="1"/>
    <col min="784" max="1024" width="9.875" style="1"/>
    <col min="1025" max="1025" width="4.5" style="1" customWidth="1"/>
    <col min="1026" max="1026" width="22.5" style="1" customWidth="1"/>
    <col min="1027" max="1027" width="23.625" style="1" customWidth="1"/>
    <col min="1028" max="1028" width="6.625" style="1" customWidth="1"/>
    <col min="1029" max="1029" width="6.5" style="1" customWidth="1"/>
    <col min="1030" max="1030" width="3.875" style="1" customWidth="1"/>
    <col min="1031" max="1031" width="6.125" style="1" customWidth="1"/>
    <col min="1032" max="1032" width="4.5" style="1" customWidth="1"/>
    <col min="1033" max="1033" width="4" style="1" customWidth="1"/>
    <col min="1034" max="1034" width="6.125" style="1" customWidth="1"/>
    <col min="1035" max="1035" width="5.375" style="1" customWidth="1"/>
    <col min="1036" max="1036" width="3.875" style="1" customWidth="1"/>
    <col min="1037" max="1037" width="5.875" style="1" customWidth="1"/>
    <col min="1038" max="1038" width="4.875" style="1" customWidth="1"/>
    <col min="1039" max="1039" width="3.875" style="1" customWidth="1"/>
    <col min="1040" max="1280" width="9.875" style="1"/>
    <col min="1281" max="1281" width="4.5" style="1" customWidth="1"/>
    <col min="1282" max="1282" width="22.5" style="1" customWidth="1"/>
    <col min="1283" max="1283" width="23.625" style="1" customWidth="1"/>
    <col min="1284" max="1284" width="6.625" style="1" customWidth="1"/>
    <col min="1285" max="1285" width="6.5" style="1" customWidth="1"/>
    <col min="1286" max="1286" width="3.875" style="1" customWidth="1"/>
    <col min="1287" max="1287" width="6.125" style="1" customWidth="1"/>
    <col min="1288" max="1288" width="4.5" style="1" customWidth="1"/>
    <col min="1289" max="1289" width="4" style="1" customWidth="1"/>
    <col min="1290" max="1290" width="6.125" style="1" customWidth="1"/>
    <col min="1291" max="1291" width="5.375" style="1" customWidth="1"/>
    <col min="1292" max="1292" width="3.875" style="1" customWidth="1"/>
    <col min="1293" max="1293" width="5.875" style="1" customWidth="1"/>
    <col min="1294" max="1294" width="4.875" style="1" customWidth="1"/>
    <col min="1295" max="1295" width="3.875" style="1" customWidth="1"/>
    <col min="1296" max="1536" width="9.875" style="1"/>
    <col min="1537" max="1537" width="4.5" style="1" customWidth="1"/>
    <col min="1538" max="1538" width="22.5" style="1" customWidth="1"/>
    <col min="1539" max="1539" width="23.625" style="1" customWidth="1"/>
    <col min="1540" max="1540" width="6.625" style="1" customWidth="1"/>
    <col min="1541" max="1541" width="6.5" style="1" customWidth="1"/>
    <col min="1542" max="1542" width="3.875" style="1" customWidth="1"/>
    <col min="1543" max="1543" width="6.125" style="1" customWidth="1"/>
    <col min="1544" max="1544" width="4.5" style="1" customWidth="1"/>
    <col min="1545" max="1545" width="4" style="1" customWidth="1"/>
    <col min="1546" max="1546" width="6.125" style="1" customWidth="1"/>
    <col min="1547" max="1547" width="5.375" style="1" customWidth="1"/>
    <col min="1548" max="1548" width="3.875" style="1" customWidth="1"/>
    <col min="1549" max="1549" width="5.875" style="1" customWidth="1"/>
    <col min="1550" max="1550" width="4.875" style="1" customWidth="1"/>
    <col min="1551" max="1551" width="3.875" style="1" customWidth="1"/>
    <col min="1552" max="1792" width="9.875" style="1"/>
    <col min="1793" max="1793" width="4.5" style="1" customWidth="1"/>
    <col min="1794" max="1794" width="22.5" style="1" customWidth="1"/>
    <col min="1795" max="1795" width="23.625" style="1" customWidth="1"/>
    <col min="1796" max="1796" width="6.625" style="1" customWidth="1"/>
    <col min="1797" max="1797" width="6.5" style="1" customWidth="1"/>
    <col min="1798" max="1798" width="3.875" style="1" customWidth="1"/>
    <col min="1799" max="1799" width="6.125" style="1" customWidth="1"/>
    <col min="1800" max="1800" width="4.5" style="1" customWidth="1"/>
    <col min="1801" max="1801" width="4" style="1" customWidth="1"/>
    <col min="1802" max="1802" width="6.125" style="1" customWidth="1"/>
    <col min="1803" max="1803" width="5.375" style="1" customWidth="1"/>
    <col min="1804" max="1804" width="3.875" style="1" customWidth="1"/>
    <col min="1805" max="1805" width="5.875" style="1" customWidth="1"/>
    <col min="1806" max="1806" width="4.875" style="1" customWidth="1"/>
    <col min="1807" max="1807" width="3.875" style="1" customWidth="1"/>
    <col min="1808" max="2048" width="9.875" style="1"/>
    <col min="2049" max="2049" width="4.5" style="1" customWidth="1"/>
    <col min="2050" max="2050" width="22.5" style="1" customWidth="1"/>
    <col min="2051" max="2051" width="23.625" style="1" customWidth="1"/>
    <col min="2052" max="2052" width="6.625" style="1" customWidth="1"/>
    <col min="2053" max="2053" width="6.5" style="1" customWidth="1"/>
    <col min="2054" max="2054" width="3.875" style="1" customWidth="1"/>
    <col min="2055" max="2055" width="6.125" style="1" customWidth="1"/>
    <col min="2056" max="2056" width="4.5" style="1" customWidth="1"/>
    <col min="2057" max="2057" width="4" style="1" customWidth="1"/>
    <col min="2058" max="2058" width="6.125" style="1" customWidth="1"/>
    <col min="2059" max="2059" width="5.375" style="1" customWidth="1"/>
    <col min="2060" max="2060" width="3.875" style="1" customWidth="1"/>
    <col min="2061" max="2061" width="5.875" style="1" customWidth="1"/>
    <col min="2062" max="2062" width="4.875" style="1" customWidth="1"/>
    <col min="2063" max="2063" width="3.875" style="1" customWidth="1"/>
    <col min="2064" max="2304" width="9.875" style="1"/>
    <col min="2305" max="2305" width="4.5" style="1" customWidth="1"/>
    <col min="2306" max="2306" width="22.5" style="1" customWidth="1"/>
    <col min="2307" max="2307" width="23.625" style="1" customWidth="1"/>
    <col min="2308" max="2308" width="6.625" style="1" customWidth="1"/>
    <col min="2309" max="2309" width="6.5" style="1" customWidth="1"/>
    <col min="2310" max="2310" width="3.875" style="1" customWidth="1"/>
    <col min="2311" max="2311" width="6.125" style="1" customWidth="1"/>
    <col min="2312" max="2312" width="4.5" style="1" customWidth="1"/>
    <col min="2313" max="2313" width="4" style="1" customWidth="1"/>
    <col min="2314" max="2314" width="6.125" style="1" customWidth="1"/>
    <col min="2315" max="2315" width="5.375" style="1" customWidth="1"/>
    <col min="2316" max="2316" width="3.875" style="1" customWidth="1"/>
    <col min="2317" max="2317" width="5.875" style="1" customWidth="1"/>
    <col min="2318" max="2318" width="4.875" style="1" customWidth="1"/>
    <col min="2319" max="2319" width="3.875" style="1" customWidth="1"/>
    <col min="2320" max="2560" width="9.875" style="1"/>
    <col min="2561" max="2561" width="4.5" style="1" customWidth="1"/>
    <col min="2562" max="2562" width="22.5" style="1" customWidth="1"/>
    <col min="2563" max="2563" width="23.625" style="1" customWidth="1"/>
    <col min="2564" max="2564" width="6.625" style="1" customWidth="1"/>
    <col min="2565" max="2565" width="6.5" style="1" customWidth="1"/>
    <col min="2566" max="2566" width="3.875" style="1" customWidth="1"/>
    <col min="2567" max="2567" width="6.125" style="1" customWidth="1"/>
    <col min="2568" max="2568" width="4.5" style="1" customWidth="1"/>
    <col min="2569" max="2569" width="4" style="1" customWidth="1"/>
    <col min="2570" max="2570" width="6.125" style="1" customWidth="1"/>
    <col min="2571" max="2571" width="5.375" style="1" customWidth="1"/>
    <col min="2572" max="2572" width="3.875" style="1" customWidth="1"/>
    <col min="2573" max="2573" width="5.875" style="1" customWidth="1"/>
    <col min="2574" max="2574" width="4.875" style="1" customWidth="1"/>
    <col min="2575" max="2575" width="3.875" style="1" customWidth="1"/>
    <col min="2576" max="2816" width="9.875" style="1"/>
    <col min="2817" max="2817" width="4.5" style="1" customWidth="1"/>
    <col min="2818" max="2818" width="22.5" style="1" customWidth="1"/>
    <col min="2819" max="2819" width="23.625" style="1" customWidth="1"/>
    <col min="2820" max="2820" width="6.625" style="1" customWidth="1"/>
    <col min="2821" max="2821" width="6.5" style="1" customWidth="1"/>
    <col min="2822" max="2822" width="3.875" style="1" customWidth="1"/>
    <col min="2823" max="2823" width="6.125" style="1" customWidth="1"/>
    <col min="2824" max="2824" width="4.5" style="1" customWidth="1"/>
    <col min="2825" max="2825" width="4" style="1" customWidth="1"/>
    <col min="2826" max="2826" width="6.125" style="1" customWidth="1"/>
    <col min="2827" max="2827" width="5.375" style="1" customWidth="1"/>
    <col min="2828" max="2828" width="3.875" style="1" customWidth="1"/>
    <col min="2829" max="2829" width="5.875" style="1" customWidth="1"/>
    <col min="2830" max="2830" width="4.875" style="1" customWidth="1"/>
    <col min="2831" max="2831" width="3.875" style="1" customWidth="1"/>
    <col min="2832" max="3072" width="9.875" style="1"/>
    <col min="3073" max="3073" width="4.5" style="1" customWidth="1"/>
    <col min="3074" max="3074" width="22.5" style="1" customWidth="1"/>
    <col min="3075" max="3075" width="23.625" style="1" customWidth="1"/>
    <col min="3076" max="3076" width="6.625" style="1" customWidth="1"/>
    <col min="3077" max="3077" width="6.5" style="1" customWidth="1"/>
    <col min="3078" max="3078" width="3.875" style="1" customWidth="1"/>
    <col min="3079" max="3079" width="6.125" style="1" customWidth="1"/>
    <col min="3080" max="3080" width="4.5" style="1" customWidth="1"/>
    <col min="3081" max="3081" width="4" style="1" customWidth="1"/>
    <col min="3082" max="3082" width="6.125" style="1" customWidth="1"/>
    <col min="3083" max="3083" width="5.375" style="1" customWidth="1"/>
    <col min="3084" max="3084" width="3.875" style="1" customWidth="1"/>
    <col min="3085" max="3085" width="5.875" style="1" customWidth="1"/>
    <col min="3086" max="3086" width="4.875" style="1" customWidth="1"/>
    <col min="3087" max="3087" width="3.875" style="1" customWidth="1"/>
    <col min="3088" max="3328" width="9.875" style="1"/>
    <col min="3329" max="3329" width="4.5" style="1" customWidth="1"/>
    <col min="3330" max="3330" width="22.5" style="1" customWidth="1"/>
    <col min="3331" max="3331" width="23.625" style="1" customWidth="1"/>
    <col min="3332" max="3332" width="6.625" style="1" customWidth="1"/>
    <col min="3333" max="3333" width="6.5" style="1" customWidth="1"/>
    <col min="3334" max="3334" width="3.875" style="1" customWidth="1"/>
    <col min="3335" max="3335" width="6.125" style="1" customWidth="1"/>
    <col min="3336" max="3336" width="4.5" style="1" customWidth="1"/>
    <col min="3337" max="3337" width="4" style="1" customWidth="1"/>
    <col min="3338" max="3338" width="6.125" style="1" customWidth="1"/>
    <col min="3339" max="3339" width="5.375" style="1" customWidth="1"/>
    <col min="3340" max="3340" width="3.875" style="1" customWidth="1"/>
    <col min="3341" max="3341" width="5.875" style="1" customWidth="1"/>
    <col min="3342" max="3342" width="4.875" style="1" customWidth="1"/>
    <col min="3343" max="3343" width="3.875" style="1" customWidth="1"/>
    <col min="3344" max="3584" width="9.875" style="1"/>
    <col min="3585" max="3585" width="4.5" style="1" customWidth="1"/>
    <col min="3586" max="3586" width="22.5" style="1" customWidth="1"/>
    <col min="3587" max="3587" width="23.625" style="1" customWidth="1"/>
    <col min="3588" max="3588" width="6.625" style="1" customWidth="1"/>
    <col min="3589" max="3589" width="6.5" style="1" customWidth="1"/>
    <col min="3590" max="3590" width="3.875" style="1" customWidth="1"/>
    <col min="3591" max="3591" width="6.125" style="1" customWidth="1"/>
    <col min="3592" max="3592" width="4.5" style="1" customWidth="1"/>
    <col min="3593" max="3593" width="4" style="1" customWidth="1"/>
    <col min="3594" max="3594" width="6.125" style="1" customWidth="1"/>
    <col min="3595" max="3595" width="5.375" style="1" customWidth="1"/>
    <col min="3596" max="3596" width="3.875" style="1" customWidth="1"/>
    <col min="3597" max="3597" width="5.875" style="1" customWidth="1"/>
    <col min="3598" max="3598" width="4.875" style="1" customWidth="1"/>
    <col min="3599" max="3599" width="3.875" style="1" customWidth="1"/>
    <col min="3600" max="3840" width="9.875" style="1"/>
    <col min="3841" max="3841" width="4.5" style="1" customWidth="1"/>
    <col min="3842" max="3842" width="22.5" style="1" customWidth="1"/>
    <col min="3843" max="3843" width="23.625" style="1" customWidth="1"/>
    <col min="3844" max="3844" width="6.625" style="1" customWidth="1"/>
    <col min="3845" max="3845" width="6.5" style="1" customWidth="1"/>
    <col min="3846" max="3846" width="3.875" style="1" customWidth="1"/>
    <col min="3847" max="3847" width="6.125" style="1" customWidth="1"/>
    <col min="3848" max="3848" width="4.5" style="1" customWidth="1"/>
    <col min="3849" max="3849" width="4" style="1" customWidth="1"/>
    <col min="3850" max="3850" width="6.125" style="1" customWidth="1"/>
    <col min="3851" max="3851" width="5.375" style="1" customWidth="1"/>
    <col min="3852" max="3852" width="3.875" style="1" customWidth="1"/>
    <col min="3853" max="3853" width="5.875" style="1" customWidth="1"/>
    <col min="3854" max="3854" width="4.875" style="1" customWidth="1"/>
    <col min="3855" max="3855" width="3.875" style="1" customWidth="1"/>
    <col min="3856" max="4096" width="9.875" style="1"/>
    <col min="4097" max="4097" width="4.5" style="1" customWidth="1"/>
    <col min="4098" max="4098" width="22.5" style="1" customWidth="1"/>
    <col min="4099" max="4099" width="23.625" style="1" customWidth="1"/>
    <col min="4100" max="4100" width="6.625" style="1" customWidth="1"/>
    <col min="4101" max="4101" width="6.5" style="1" customWidth="1"/>
    <col min="4102" max="4102" width="3.875" style="1" customWidth="1"/>
    <col min="4103" max="4103" width="6.125" style="1" customWidth="1"/>
    <col min="4104" max="4104" width="4.5" style="1" customWidth="1"/>
    <col min="4105" max="4105" width="4" style="1" customWidth="1"/>
    <col min="4106" max="4106" width="6.125" style="1" customWidth="1"/>
    <col min="4107" max="4107" width="5.375" style="1" customWidth="1"/>
    <col min="4108" max="4108" width="3.875" style="1" customWidth="1"/>
    <col min="4109" max="4109" width="5.875" style="1" customWidth="1"/>
    <col min="4110" max="4110" width="4.875" style="1" customWidth="1"/>
    <col min="4111" max="4111" width="3.875" style="1" customWidth="1"/>
    <col min="4112" max="4352" width="9.875" style="1"/>
    <col min="4353" max="4353" width="4.5" style="1" customWidth="1"/>
    <col min="4354" max="4354" width="22.5" style="1" customWidth="1"/>
    <col min="4355" max="4355" width="23.625" style="1" customWidth="1"/>
    <col min="4356" max="4356" width="6.625" style="1" customWidth="1"/>
    <col min="4357" max="4357" width="6.5" style="1" customWidth="1"/>
    <col min="4358" max="4358" width="3.875" style="1" customWidth="1"/>
    <col min="4359" max="4359" width="6.125" style="1" customWidth="1"/>
    <col min="4360" max="4360" width="4.5" style="1" customWidth="1"/>
    <col min="4361" max="4361" width="4" style="1" customWidth="1"/>
    <col min="4362" max="4362" width="6.125" style="1" customWidth="1"/>
    <col min="4363" max="4363" width="5.375" style="1" customWidth="1"/>
    <col min="4364" max="4364" width="3.875" style="1" customWidth="1"/>
    <col min="4365" max="4365" width="5.875" style="1" customWidth="1"/>
    <col min="4366" max="4366" width="4.875" style="1" customWidth="1"/>
    <col min="4367" max="4367" width="3.875" style="1" customWidth="1"/>
    <col min="4368" max="4608" width="9.875" style="1"/>
    <col min="4609" max="4609" width="4.5" style="1" customWidth="1"/>
    <col min="4610" max="4610" width="22.5" style="1" customWidth="1"/>
    <col min="4611" max="4611" width="23.625" style="1" customWidth="1"/>
    <col min="4612" max="4612" width="6.625" style="1" customWidth="1"/>
    <col min="4613" max="4613" width="6.5" style="1" customWidth="1"/>
    <col min="4614" max="4614" width="3.875" style="1" customWidth="1"/>
    <col min="4615" max="4615" width="6.125" style="1" customWidth="1"/>
    <col min="4616" max="4616" width="4.5" style="1" customWidth="1"/>
    <col min="4617" max="4617" width="4" style="1" customWidth="1"/>
    <col min="4618" max="4618" width="6.125" style="1" customWidth="1"/>
    <col min="4619" max="4619" width="5.375" style="1" customWidth="1"/>
    <col min="4620" max="4620" width="3.875" style="1" customWidth="1"/>
    <col min="4621" max="4621" width="5.875" style="1" customWidth="1"/>
    <col min="4622" max="4622" width="4.875" style="1" customWidth="1"/>
    <col min="4623" max="4623" width="3.875" style="1" customWidth="1"/>
    <col min="4624" max="4864" width="9.875" style="1"/>
    <col min="4865" max="4865" width="4.5" style="1" customWidth="1"/>
    <col min="4866" max="4866" width="22.5" style="1" customWidth="1"/>
    <col min="4867" max="4867" width="23.625" style="1" customWidth="1"/>
    <col min="4868" max="4868" width="6.625" style="1" customWidth="1"/>
    <col min="4869" max="4869" width="6.5" style="1" customWidth="1"/>
    <col min="4870" max="4870" width="3.875" style="1" customWidth="1"/>
    <col min="4871" max="4871" width="6.125" style="1" customWidth="1"/>
    <col min="4872" max="4872" width="4.5" style="1" customWidth="1"/>
    <col min="4873" max="4873" width="4" style="1" customWidth="1"/>
    <col min="4874" max="4874" width="6.125" style="1" customWidth="1"/>
    <col min="4875" max="4875" width="5.375" style="1" customWidth="1"/>
    <col min="4876" max="4876" width="3.875" style="1" customWidth="1"/>
    <col min="4877" max="4877" width="5.875" style="1" customWidth="1"/>
    <col min="4878" max="4878" width="4.875" style="1" customWidth="1"/>
    <col min="4879" max="4879" width="3.875" style="1" customWidth="1"/>
    <col min="4880" max="5120" width="9.875" style="1"/>
    <col min="5121" max="5121" width="4.5" style="1" customWidth="1"/>
    <col min="5122" max="5122" width="22.5" style="1" customWidth="1"/>
    <col min="5123" max="5123" width="23.625" style="1" customWidth="1"/>
    <col min="5124" max="5124" width="6.625" style="1" customWidth="1"/>
    <col min="5125" max="5125" width="6.5" style="1" customWidth="1"/>
    <col min="5126" max="5126" width="3.875" style="1" customWidth="1"/>
    <col min="5127" max="5127" width="6.125" style="1" customWidth="1"/>
    <col min="5128" max="5128" width="4.5" style="1" customWidth="1"/>
    <col min="5129" max="5129" width="4" style="1" customWidth="1"/>
    <col min="5130" max="5130" width="6.125" style="1" customWidth="1"/>
    <col min="5131" max="5131" width="5.375" style="1" customWidth="1"/>
    <col min="5132" max="5132" width="3.875" style="1" customWidth="1"/>
    <col min="5133" max="5133" width="5.875" style="1" customWidth="1"/>
    <col min="5134" max="5134" width="4.875" style="1" customWidth="1"/>
    <col min="5135" max="5135" width="3.875" style="1" customWidth="1"/>
    <col min="5136" max="5376" width="9.875" style="1"/>
    <col min="5377" max="5377" width="4.5" style="1" customWidth="1"/>
    <col min="5378" max="5378" width="22.5" style="1" customWidth="1"/>
    <col min="5379" max="5379" width="23.625" style="1" customWidth="1"/>
    <col min="5380" max="5380" width="6.625" style="1" customWidth="1"/>
    <col min="5381" max="5381" width="6.5" style="1" customWidth="1"/>
    <col min="5382" max="5382" width="3.875" style="1" customWidth="1"/>
    <col min="5383" max="5383" width="6.125" style="1" customWidth="1"/>
    <col min="5384" max="5384" width="4.5" style="1" customWidth="1"/>
    <col min="5385" max="5385" width="4" style="1" customWidth="1"/>
    <col min="5386" max="5386" width="6.125" style="1" customWidth="1"/>
    <col min="5387" max="5387" width="5.375" style="1" customWidth="1"/>
    <col min="5388" max="5388" width="3.875" style="1" customWidth="1"/>
    <col min="5389" max="5389" width="5.875" style="1" customWidth="1"/>
    <col min="5390" max="5390" width="4.875" style="1" customWidth="1"/>
    <col min="5391" max="5391" width="3.875" style="1" customWidth="1"/>
    <col min="5392" max="5632" width="9.875" style="1"/>
    <col min="5633" max="5633" width="4.5" style="1" customWidth="1"/>
    <col min="5634" max="5634" width="22.5" style="1" customWidth="1"/>
    <col min="5635" max="5635" width="23.625" style="1" customWidth="1"/>
    <col min="5636" max="5636" width="6.625" style="1" customWidth="1"/>
    <col min="5637" max="5637" width="6.5" style="1" customWidth="1"/>
    <col min="5638" max="5638" width="3.875" style="1" customWidth="1"/>
    <col min="5639" max="5639" width="6.125" style="1" customWidth="1"/>
    <col min="5640" max="5640" width="4.5" style="1" customWidth="1"/>
    <col min="5641" max="5641" width="4" style="1" customWidth="1"/>
    <col min="5642" max="5642" width="6.125" style="1" customWidth="1"/>
    <col min="5643" max="5643" width="5.375" style="1" customWidth="1"/>
    <col min="5644" max="5644" width="3.875" style="1" customWidth="1"/>
    <col min="5645" max="5645" width="5.875" style="1" customWidth="1"/>
    <col min="5646" max="5646" width="4.875" style="1" customWidth="1"/>
    <col min="5647" max="5647" width="3.875" style="1" customWidth="1"/>
    <col min="5648" max="5888" width="9.875" style="1"/>
    <col min="5889" max="5889" width="4.5" style="1" customWidth="1"/>
    <col min="5890" max="5890" width="22.5" style="1" customWidth="1"/>
    <col min="5891" max="5891" width="23.625" style="1" customWidth="1"/>
    <col min="5892" max="5892" width="6.625" style="1" customWidth="1"/>
    <col min="5893" max="5893" width="6.5" style="1" customWidth="1"/>
    <col min="5894" max="5894" width="3.875" style="1" customWidth="1"/>
    <col min="5895" max="5895" width="6.125" style="1" customWidth="1"/>
    <col min="5896" max="5896" width="4.5" style="1" customWidth="1"/>
    <col min="5897" max="5897" width="4" style="1" customWidth="1"/>
    <col min="5898" max="5898" width="6.125" style="1" customWidth="1"/>
    <col min="5899" max="5899" width="5.375" style="1" customWidth="1"/>
    <col min="5900" max="5900" width="3.875" style="1" customWidth="1"/>
    <col min="5901" max="5901" width="5.875" style="1" customWidth="1"/>
    <col min="5902" max="5902" width="4.875" style="1" customWidth="1"/>
    <col min="5903" max="5903" width="3.875" style="1" customWidth="1"/>
    <col min="5904" max="6144" width="9.875" style="1"/>
    <col min="6145" max="6145" width="4.5" style="1" customWidth="1"/>
    <col min="6146" max="6146" width="22.5" style="1" customWidth="1"/>
    <col min="6147" max="6147" width="23.625" style="1" customWidth="1"/>
    <col min="6148" max="6148" width="6.625" style="1" customWidth="1"/>
    <col min="6149" max="6149" width="6.5" style="1" customWidth="1"/>
    <col min="6150" max="6150" width="3.875" style="1" customWidth="1"/>
    <col min="6151" max="6151" width="6.125" style="1" customWidth="1"/>
    <col min="6152" max="6152" width="4.5" style="1" customWidth="1"/>
    <col min="6153" max="6153" width="4" style="1" customWidth="1"/>
    <col min="6154" max="6154" width="6.125" style="1" customWidth="1"/>
    <col min="6155" max="6155" width="5.375" style="1" customWidth="1"/>
    <col min="6156" max="6156" width="3.875" style="1" customWidth="1"/>
    <col min="6157" max="6157" width="5.875" style="1" customWidth="1"/>
    <col min="6158" max="6158" width="4.875" style="1" customWidth="1"/>
    <col min="6159" max="6159" width="3.875" style="1" customWidth="1"/>
    <col min="6160" max="6400" width="9.875" style="1"/>
    <col min="6401" max="6401" width="4.5" style="1" customWidth="1"/>
    <col min="6402" max="6402" width="22.5" style="1" customWidth="1"/>
    <col min="6403" max="6403" width="23.625" style="1" customWidth="1"/>
    <col min="6404" max="6404" width="6.625" style="1" customWidth="1"/>
    <col min="6405" max="6405" width="6.5" style="1" customWidth="1"/>
    <col min="6406" max="6406" width="3.875" style="1" customWidth="1"/>
    <col min="6407" max="6407" width="6.125" style="1" customWidth="1"/>
    <col min="6408" max="6408" width="4.5" style="1" customWidth="1"/>
    <col min="6409" max="6409" width="4" style="1" customWidth="1"/>
    <col min="6410" max="6410" width="6.125" style="1" customWidth="1"/>
    <col min="6411" max="6411" width="5.375" style="1" customWidth="1"/>
    <col min="6412" max="6412" width="3.875" style="1" customWidth="1"/>
    <col min="6413" max="6413" width="5.875" style="1" customWidth="1"/>
    <col min="6414" max="6414" width="4.875" style="1" customWidth="1"/>
    <col min="6415" max="6415" width="3.875" style="1" customWidth="1"/>
    <col min="6416" max="6656" width="9.875" style="1"/>
    <col min="6657" max="6657" width="4.5" style="1" customWidth="1"/>
    <col min="6658" max="6658" width="22.5" style="1" customWidth="1"/>
    <col min="6659" max="6659" width="23.625" style="1" customWidth="1"/>
    <col min="6660" max="6660" width="6.625" style="1" customWidth="1"/>
    <col min="6661" max="6661" width="6.5" style="1" customWidth="1"/>
    <col min="6662" max="6662" width="3.875" style="1" customWidth="1"/>
    <col min="6663" max="6663" width="6.125" style="1" customWidth="1"/>
    <col min="6664" max="6664" width="4.5" style="1" customWidth="1"/>
    <col min="6665" max="6665" width="4" style="1" customWidth="1"/>
    <col min="6666" max="6666" width="6.125" style="1" customWidth="1"/>
    <col min="6667" max="6667" width="5.375" style="1" customWidth="1"/>
    <col min="6668" max="6668" width="3.875" style="1" customWidth="1"/>
    <col min="6669" max="6669" width="5.875" style="1" customWidth="1"/>
    <col min="6670" max="6670" width="4.875" style="1" customWidth="1"/>
    <col min="6671" max="6671" width="3.875" style="1" customWidth="1"/>
    <col min="6672" max="6912" width="9.875" style="1"/>
    <col min="6913" max="6913" width="4.5" style="1" customWidth="1"/>
    <col min="6914" max="6914" width="22.5" style="1" customWidth="1"/>
    <col min="6915" max="6915" width="23.625" style="1" customWidth="1"/>
    <col min="6916" max="6916" width="6.625" style="1" customWidth="1"/>
    <col min="6917" max="6917" width="6.5" style="1" customWidth="1"/>
    <col min="6918" max="6918" width="3.875" style="1" customWidth="1"/>
    <col min="6919" max="6919" width="6.125" style="1" customWidth="1"/>
    <col min="6920" max="6920" width="4.5" style="1" customWidth="1"/>
    <col min="6921" max="6921" width="4" style="1" customWidth="1"/>
    <col min="6922" max="6922" width="6.125" style="1" customWidth="1"/>
    <col min="6923" max="6923" width="5.375" style="1" customWidth="1"/>
    <col min="6924" max="6924" width="3.875" style="1" customWidth="1"/>
    <col min="6925" max="6925" width="5.875" style="1" customWidth="1"/>
    <col min="6926" max="6926" width="4.875" style="1" customWidth="1"/>
    <col min="6927" max="6927" width="3.875" style="1" customWidth="1"/>
    <col min="6928" max="7168" width="9.875" style="1"/>
    <col min="7169" max="7169" width="4.5" style="1" customWidth="1"/>
    <col min="7170" max="7170" width="22.5" style="1" customWidth="1"/>
    <col min="7171" max="7171" width="23.625" style="1" customWidth="1"/>
    <col min="7172" max="7172" width="6.625" style="1" customWidth="1"/>
    <col min="7173" max="7173" width="6.5" style="1" customWidth="1"/>
    <col min="7174" max="7174" width="3.875" style="1" customWidth="1"/>
    <col min="7175" max="7175" width="6.125" style="1" customWidth="1"/>
    <col min="7176" max="7176" width="4.5" style="1" customWidth="1"/>
    <col min="7177" max="7177" width="4" style="1" customWidth="1"/>
    <col min="7178" max="7178" width="6.125" style="1" customWidth="1"/>
    <col min="7179" max="7179" width="5.375" style="1" customWidth="1"/>
    <col min="7180" max="7180" width="3.875" style="1" customWidth="1"/>
    <col min="7181" max="7181" width="5.875" style="1" customWidth="1"/>
    <col min="7182" max="7182" width="4.875" style="1" customWidth="1"/>
    <col min="7183" max="7183" width="3.875" style="1" customWidth="1"/>
    <col min="7184" max="7424" width="9.875" style="1"/>
    <col min="7425" max="7425" width="4.5" style="1" customWidth="1"/>
    <col min="7426" max="7426" width="22.5" style="1" customWidth="1"/>
    <col min="7427" max="7427" width="23.625" style="1" customWidth="1"/>
    <col min="7428" max="7428" width="6.625" style="1" customWidth="1"/>
    <col min="7429" max="7429" width="6.5" style="1" customWidth="1"/>
    <col min="7430" max="7430" width="3.875" style="1" customWidth="1"/>
    <col min="7431" max="7431" width="6.125" style="1" customWidth="1"/>
    <col min="7432" max="7432" width="4.5" style="1" customWidth="1"/>
    <col min="7433" max="7433" width="4" style="1" customWidth="1"/>
    <col min="7434" max="7434" width="6.125" style="1" customWidth="1"/>
    <col min="7435" max="7435" width="5.375" style="1" customWidth="1"/>
    <col min="7436" max="7436" width="3.875" style="1" customWidth="1"/>
    <col min="7437" max="7437" width="5.875" style="1" customWidth="1"/>
    <col min="7438" max="7438" width="4.875" style="1" customWidth="1"/>
    <col min="7439" max="7439" width="3.875" style="1" customWidth="1"/>
    <col min="7440" max="7680" width="9.875" style="1"/>
    <col min="7681" max="7681" width="4.5" style="1" customWidth="1"/>
    <col min="7682" max="7682" width="22.5" style="1" customWidth="1"/>
    <col min="7683" max="7683" width="23.625" style="1" customWidth="1"/>
    <col min="7684" max="7684" width="6.625" style="1" customWidth="1"/>
    <col min="7685" max="7685" width="6.5" style="1" customWidth="1"/>
    <col min="7686" max="7686" width="3.875" style="1" customWidth="1"/>
    <col min="7687" max="7687" width="6.125" style="1" customWidth="1"/>
    <col min="7688" max="7688" width="4.5" style="1" customWidth="1"/>
    <col min="7689" max="7689" width="4" style="1" customWidth="1"/>
    <col min="7690" max="7690" width="6.125" style="1" customWidth="1"/>
    <col min="7691" max="7691" width="5.375" style="1" customWidth="1"/>
    <col min="7692" max="7692" width="3.875" style="1" customWidth="1"/>
    <col min="7693" max="7693" width="5.875" style="1" customWidth="1"/>
    <col min="7694" max="7694" width="4.875" style="1" customWidth="1"/>
    <col min="7695" max="7695" width="3.875" style="1" customWidth="1"/>
    <col min="7696" max="7936" width="9.875" style="1"/>
    <col min="7937" max="7937" width="4.5" style="1" customWidth="1"/>
    <col min="7938" max="7938" width="22.5" style="1" customWidth="1"/>
    <col min="7939" max="7939" width="23.625" style="1" customWidth="1"/>
    <col min="7940" max="7940" width="6.625" style="1" customWidth="1"/>
    <col min="7941" max="7941" width="6.5" style="1" customWidth="1"/>
    <col min="7942" max="7942" width="3.875" style="1" customWidth="1"/>
    <col min="7943" max="7943" width="6.125" style="1" customWidth="1"/>
    <col min="7944" max="7944" width="4.5" style="1" customWidth="1"/>
    <col min="7945" max="7945" width="4" style="1" customWidth="1"/>
    <col min="7946" max="7946" width="6.125" style="1" customWidth="1"/>
    <col min="7947" max="7947" width="5.375" style="1" customWidth="1"/>
    <col min="7948" max="7948" width="3.875" style="1" customWidth="1"/>
    <col min="7949" max="7949" width="5.875" style="1" customWidth="1"/>
    <col min="7950" max="7950" width="4.875" style="1" customWidth="1"/>
    <col min="7951" max="7951" width="3.875" style="1" customWidth="1"/>
    <col min="7952" max="8192" width="9.875" style="1"/>
    <col min="8193" max="8193" width="4.5" style="1" customWidth="1"/>
    <col min="8194" max="8194" width="22.5" style="1" customWidth="1"/>
    <col min="8195" max="8195" width="23.625" style="1" customWidth="1"/>
    <col min="8196" max="8196" width="6.625" style="1" customWidth="1"/>
    <col min="8197" max="8197" width="6.5" style="1" customWidth="1"/>
    <col min="8198" max="8198" width="3.875" style="1" customWidth="1"/>
    <col min="8199" max="8199" width="6.125" style="1" customWidth="1"/>
    <col min="8200" max="8200" width="4.5" style="1" customWidth="1"/>
    <col min="8201" max="8201" width="4" style="1" customWidth="1"/>
    <col min="8202" max="8202" width="6.125" style="1" customWidth="1"/>
    <col min="8203" max="8203" width="5.375" style="1" customWidth="1"/>
    <col min="8204" max="8204" width="3.875" style="1" customWidth="1"/>
    <col min="8205" max="8205" width="5.875" style="1" customWidth="1"/>
    <col min="8206" max="8206" width="4.875" style="1" customWidth="1"/>
    <col min="8207" max="8207" width="3.875" style="1" customWidth="1"/>
    <col min="8208" max="8448" width="9.875" style="1"/>
    <col min="8449" max="8449" width="4.5" style="1" customWidth="1"/>
    <col min="8450" max="8450" width="22.5" style="1" customWidth="1"/>
    <col min="8451" max="8451" width="23.625" style="1" customWidth="1"/>
    <col min="8452" max="8452" width="6.625" style="1" customWidth="1"/>
    <col min="8453" max="8453" width="6.5" style="1" customWidth="1"/>
    <col min="8454" max="8454" width="3.875" style="1" customWidth="1"/>
    <col min="8455" max="8455" width="6.125" style="1" customWidth="1"/>
    <col min="8456" max="8456" width="4.5" style="1" customWidth="1"/>
    <col min="8457" max="8457" width="4" style="1" customWidth="1"/>
    <col min="8458" max="8458" width="6.125" style="1" customWidth="1"/>
    <col min="8459" max="8459" width="5.375" style="1" customWidth="1"/>
    <col min="8460" max="8460" width="3.875" style="1" customWidth="1"/>
    <col min="8461" max="8461" width="5.875" style="1" customWidth="1"/>
    <col min="8462" max="8462" width="4.875" style="1" customWidth="1"/>
    <col min="8463" max="8463" width="3.875" style="1" customWidth="1"/>
    <col min="8464" max="8704" width="9.875" style="1"/>
    <col min="8705" max="8705" width="4.5" style="1" customWidth="1"/>
    <col min="8706" max="8706" width="22.5" style="1" customWidth="1"/>
    <col min="8707" max="8707" width="23.625" style="1" customWidth="1"/>
    <col min="8708" max="8708" width="6.625" style="1" customWidth="1"/>
    <col min="8709" max="8709" width="6.5" style="1" customWidth="1"/>
    <col min="8710" max="8710" width="3.875" style="1" customWidth="1"/>
    <col min="8711" max="8711" width="6.125" style="1" customWidth="1"/>
    <col min="8712" max="8712" width="4.5" style="1" customWidth="1"/>
    <col min="8713" max="8713" width="4" style="1" customWidth="1"/>
    <col min="8714" max="8714" width="6.125" style="1" customWidth="1"/>
    <col min="8715" max="8715" width="5.375" style="1" customWidth="1"/>
    <col min="8716" max="8716" width="3.875" style="1" customWidth="1"/>
    <col min="8717" max="8717" width="5.875" style="1" customWidth="1"/>
    <col min="8718" max="8718" width="4.875" style="1" customWidth="1"/>
    <col min="8719" max="8719" width="3.875" style="1" customWidth="1"/>
    <col min="8720" max="8960" width="9.875" style="1"/>
    <col min="8961" max="8961" width="4.5" style="1" customWidth="1"/>
    <col min="8962" max="8962" width="22.5" style="1" customWidth="1"/>
    <col min="8963" max="8963" width="23.625" style="1" customWidth="1"/>
    <col min="8964" max="8964" width="6.625" style="1" customWidth="1"/>
    <col min="8965" max="8965" width="6.5" style="1" customWidth="1"/>
    <col min="8966" max="8966" width="3.875" style="1" customWidth="1"/>
    <col min="8967" max="8967" width="6.125" style="1" customWidth="1"/>
    <col min="8968" max="8968" width="4.5" style="1" customWidth="1"/>
    <col min="8969" max="8969" width="4" style="1" customWidth="1"/>
    <col min="8970" max="8970" width="6.125" style="1" customWidth="1"/>
    <col min="8971" max="8971" width="5.375" style="1" customWidth="1"/>
    <col min="8972" max="8972" width="3.875" style="1" customWidth="1"/>
    <col min="8973" max="8973" width="5.875" style="1" customWidth="1"/>
    <col min="8974" max="8974" width="4.875" style="1" customWidth="1"/>
    <col min="8975" max="8975" width="3.875" style="1" customWidth="1"/>
    <col min="8976" max="9216" width="9.875" style="1"/>
    <col min="9217" max="9217" width="4.5" style="1" customWidth="1"/>
    <col min="9218" max="9218" width="22.5" style="1" customWidth="1"/>
    <col min="9219" max="9219" width="23.625" style="1" customWidth="1"/>
    <col min="9220" max="9220" width="6.625" style="1" customWidth="1"/>
    <col min="9221" max="9221" width="6.5" style="1" customWidth="1"/>
    <col min="9222" max="9222" width="3.875" style="1" customWidth="1"/>
    <col min="9223" max="9223" width="6.125" style="1" customWidth="1"/>
    <col min="9224" max="9224" width="4.5" style="1" customWidth="1"/>
    <col min="9225" max="9225" width="4" style="1" customWidth="1"/>
    <col min="9226" max="9226" width="6.125" style="1" customWidth="1"/>
    <col min="9227" max="9227" width="5.375" style="1" customWidth="1"/>
    <col min="9228" max="9228" width="3.875" style="1" customWidth="1"/>
    <col min="9229" max="9229" width="5.875" style="1" customWidth="1"/>
    <col min="9230" max="9230" width="4.875" style="1" customWidth="1"/>
    <col min="9231" max="9231" width="3.875" style="1" customWidth="1"/>
    <col min="9232" max="9472" width="9.875" style="1"/>
    <col min="9473" max="9473" width="4.5" style="1" customWidth="1"/>
    <col min="9474" max="9474" width="22.5" style="1" customWidth="1"/>
    <col min="9475" max="9475" width="23.625" style="1" customWidth="1"/>
    <col min="9476" max="9476" width="6.625" style="1" customWidth="1"/>
    <col min="9477" max="9477" width="6.5" style="1" customWidth="1"/>
    <col min="9478" max="9478" width="3.875" style="1" customWidth="1"/>
    <col min="9479" max="9479" width="6.125" style="1" customWidth="1"/>
    <col min="9480" max="9480" width="4.5" style="1" customWidth="1"/>
    <col min="9481" max="9481" width="4" style="1" customWidth="1"/>
    <col min="9482" max="9482" width="6.125" style="1" customWidth="1"/>
    <col min="9483" max="9483" width="5.375" style="1" customWidth="1"/>
    <col min="9484" max="9484" width="3.875" style="1" customWidth="1"/>
    <col min="9485" max="9485" width="5.875" style="1" customWidth="1"/>
    <col min="9486" max="9486" width="4.875" style="1" customWidth="1"/>
    <col min="9487" max="9487" width="3.875" style="1" customWidth="1"/>
    <col min="9488" max="9728" width="9.875" style="1"/>
    <col min="9729" max="9729" width="4.5" style="1" customWidth="1"/>
    <col min="9730" max="9730" width="22.5" style="1" customWidth="1"/>
    <col min="9731" max="9731" width="23.625" style="1" customWidth="1"/>
    <col min="9732" max="9732" width="6.625" style="1" customWidth="1"/>
    <col min="9733" max="9733" width="6.5" style="1" customWidth="1"/>
    <col min="9734" max="9734" width="3.875" style="1" customWidth="1"/>
    <col min="9735" max="9735" width="6.125" style="1" customWidth="1"/>
    <col min="9736" max="9736" width="4.5" style="1" customWidth="1"/>
    <col min="9737" max="9737" width="4" style="1" customWidth="1"/>
    <col min="9738" max="9738" width="6.125" style="1" customWidth="1"/>
    <col min="9739" max="9739" width="5.375" style="1" customWidth="1"/>
    <col min="9740" max="9740" width="3.875" style="1" customWidth="1"/>
    <col min="9741" max="9741" width="5.875" style="1" customWidth="1"/>
    <col min="9742" max="9742" width="4.875" style="1" customWidth="1"/>
    <col min="9743" max="9743" width="3.875" style="1" customWidth="1"/>
    <col min="9744" max="9984" width="9.875" style="1"/>
    <col min="9985" max="9985" width="4.5" style="1" customWidth="1"/>
    <col min="9986" max="9986" width="22.5" style="1" customWidth="1"/>
    <col min="9987" max="9987" width="23.625" style="1" customWidth="1"/>
    <col min="9988" max="9988" width="6.625" style="1" customWidth="1"/>
    <col min="9989" max="9989" width="6.5" style="1" customWidth="1"/>
    <col min="9990" max="9990" width="3.875" style="1" customWidth="1"/>
    <col min="9991" max="9991" width="6.125" style="1" customWidth="1"/>
    <col min="9992" max="9992" width="4.5" style="1" customWidth="1"/>
    <col min="9993" max="9993" width="4" style="1" customWidth="1"/>
    <col min="9994" max="9994" width="6.125" style="1" customWidth="1"/>
    <col min="9995" max="9995" width="5.375" style="1" customWidth="1"/>
    <col min="9996" max="9996" width="3.875" style="1" customWidth="1"/>
    <col min="9997" max="9997" width="5.875" style="1" customWidth="1"/>
    <col min="9998" max="9998" width="4.875" style="1" customWidth="1"/>
    <col min="9999" max="9999" width="3.875" style="1" customWidth="1"/>
    <col min="10000" max="10240" width="9.875" style="1"/>
    <col min="10241" max="10241" width="4.5" style="1" customWidth="1"/>
    <col min="10242" max="10242" width="22.5" style="1" customWidth="1"/>
    <col min="10243" max="10243" width="23.625" style="1" customWidth="1"/>
    <col min="10244" max="10244" width="6.625" style="1" customWidth="1"/>
    <col min="10245" max="10245" width="6.5" style="1" customWidth="1"/>
    <col min="10246" max="10246" width="3.875" style="1" customWidth="1"/>
    <col min="10247" max="10247" width="6.125" style="1" customWidth="1"/>
    <col min="10248" max="10248" width="4.5" style="1" customWidth="1"/>
    <col min="10249" max="10249" width="4" style="1" customWidth="1"/>
    <col min="10250" max="10250" width="6.125" style="1" customWidth="1"/>
    <col min="10251" max="10251" width="5.375" style="1" customWidth="1"/>
    <col min="10252" max="10252" width="3.875" style="1" customWidth="1"/>
    <col min="10253" max="10253" width="5.875" style="1" customWidth="1"/>
    <col min="10254" max="10254" width="4.875" style="1" customWidth="1"/>
    <col min="10255" max="10255" width="3.875" style="1" customWidth="1"/>
    <col min="10256" max="10496" width="9.875" style="1"/>
    <col min="10497" max="10497" width="4.5" style="1" customWidth="1"/>
    <col min="10498" max="10498" width="22.5" style="1" customWidth="1"/>
    <col min="10499" max="10499" width="23.625" style="1" customWidth="1"/>
    <col min="10500" max="10500" width="6.625" style="1" customWidth="1"/>
    <col min="10501" max="10501" width="6.5" style="1" customWidth="1"/>
    <col min="10502" max="10502" width="3.875" style="1" customWidth="1"/>
    <col min="10503" max="10503" width="6.125" style="1" customWidth="1"/>
    <col min="10504" max="10504" width="4.5" style="1" customWidth="1"/>
    <col min="10505" max="10505" width="4" style="1" customWidth="1"/>
    <col min="10506" max="10506" width="6.125" style="1" customWidth="1"/>
    <col min="10507" max="10507" width="5.375" style="1" customWidth="1"/>
    <col min="10508" max="10508" width="3.875" style="1" customWidth="1"/>
    <col min="10509" max="10509" width="5.875" style="1" customWidth="1"/>
    <col min="10510" max="10510" width="4.875" style="1" customWidth="1"/>
    <col min="10511" max="10511" width="3.875" style="1" customWidth="1"/>
    <col min="10512" max="10752" width="9.875" style="1"/>
    <col min="10753" max="10753" width="4.5" style="1" customWidth="1"/>
    <col min="10754" max="10754" width="22.5" style="1" customWidth="1"/>
    <col min="10755" max="10755" width="23.625" style="1" customWidth="1"/>
    <col min="10756" max="10756" width="6.625" style="1" customWidth="1"/>
    <col min="10757" max="10757" width="6.5" style="1" customWidth="1"/>
    <col min="10758" max="10758" width="3.875" style="1" customWidth="1"/>
    <col min="10759" max="10759" width="6.125" style="1" customWidth="1"/>
    <col min="10760" max="10760" width="4.5" style="1" customWidth="1"/>
    <col min="10761" max="10761" width="4" style="1" customWidth="1"/>
    <col min="10762" max="10762" width="6.125" style="1" customWidth="1"/>
    <col min="10763" max="10763" width="5.375" style="1" customWidth="1"/>
    <col min="10764" max="10764" width="3.875" style="1" customWidth="1"/>
    <col min="10765" max="10765" width="5.875" style="1" customWidth="1"/>
    <col min="10766" max="10766" width="4.875" style="1" customWidth="1"/>
    <col min="10767" max="10767" width="3.875" style="1" customWidth="1"/>
    <col min="10768" max="11008" width="9.875" style="1"/>
    <col min="11009" max="11009" width="4.5" style="1" customWidth="1"/>
    <col min="11010" max="11010" width="22.5" style="1" customWidth="1"/>
    <col min="11011" max="11011" width="23.625" style="1" customWidth="1"/>
    <col min="11012" max="11012" width="6.625" style="1" customWidth="1"/>
    <col min="11013" max="11013" width="6.5" style="1" customWidth="1"/>
    <col min="11014" max="11014" width="3.875" style="1" customWidth="1"/>
    <col min="11015" max="11015" width="6.125" style="1" customWidth="1"/>
    <col min="11016" max="11016" width="4.5" style="1" customWidth="1"/>
    <col min="11017" max="11017" width="4" style="1" customWidth="1"/>
    <col min="11018" max="11018" width="6.125" style="1" customWidth="1"/>
    <col min="11019" max="11019" width="5.375" style="1" customWidth="1"/>
    <col min="11020" max="11020" width="3.875" style="1" customWidth="1"/>
    <col min="11021" max="11021" width="5.875" style="1" customWidth="1"/>
    <col min="11022" max="11022" width="4.875" style="1" customWidth="1"/>
    <col min="11023" max="11023" width="3.875" style="1" customWidth="1"/>
    <col min="11024" max="11264" width="9.875" style="1"/>
    <col min="11265" max="11265" width="4.5" style="1" customWidth="1"/>
    <col min="11266" max="11266" width="22.5" style="1" customWidth="1"/>
    <col min="11267" max="11267" width="23.625" style="1" customWidth="1"/>
    <col min="11268" max="11268" width="6.625" style="1" customWidth="1"/>
    <col min="11269" max="11269" width="6.5" style="1" customWidth="1"/>
    <col min="11270" max="11270" width="3.875" style="1" customWidth="1"/>
    <col min="11271" max="11271" width="6.125" style="1" customWidth="1"/>
    <col min="11272" max="11272" width="4.5" style="1" customWidth="1"/>
    <col min="11273" max="11273" width="4" style="1" customWidth="1"/>
    <col min="11274" max="11274" width="6.125" style="1" customWidth="1"/>
    <col min="11275" max="11275" width="5.375" style="1" customWidth="1"/>
    <col min="11276" max="11276" width="3.875" style="1" customWidth="1"/>
    <col min="11277" max="11277" width="5.875" style="1" customWidth="1"/>
    <col min="11278" max="11278" width="4.875" style="1" customWidth="1"/>
    <col min="11279" max="11279" width="3.875" style="1" customWidth="1"/>
    <col min="11280" max="11520" width="9.875" style="1"/>
    <col min="11521" max="11521" width="4.5" style="1" customWidth="1"/>
    <col min="11522" max="11522" width="22.5" style="1" customWidth="1"/>
    <col min="11523" max="11523" width="23.625" style="1" customWidth="1"/>
    <col min="11524" max="11524" width="6.625" style="1" customWidth="1"/>
    <col min="11525" max="11525" width="6.5" style="1" customWidth="1"/>
    <col min="11526" max="11526" width="3.875" style="1" customWidth="1"/>
    <col min="11527" max="11527" width="6.125" style="1" customWidth="1"/>
    <col min="11528" max="11528" width="4.5" style="1" customWidth="1"/>
    <col min="11529" max="11529" width="4" style="1" customWidth="1"/>
    <col min="11530" max="11530" width="6.125" style="1" customWidth="1"/>
    <col min="11531" max="11531" width="5.375" style="1" customWidth="1"/>
    <col min="11532" max="11532" width="3.875" style="1" customWidth="1"/>
    <col min="11533" max="11533" width="5.875" style="1" customWidth="1"/>
    <col min="11534" max="11534" width="4.875" style="1" customWidth="1"/>
    <col min="11535" max="11535" width="3.875" style="1" customWidth="1"/>
    <col min="11536" max="11776" width="9.875" style="1"/>
    <col min="11777" max="11777" width="4.5" style="1" customWidth="1"/>
    <col min="11778" max="11778" width="22.5" style="1" customWidth="1"/>
    <col min="11779" max="11779" width="23.625" style="1" customWidth="1"/>
    <col min="11780" max="11780" width="6.625" style="1" customWidth="1"/>
    <col min="11781" max="11781" width="6.5" style="1" customWidth="1"/>
    <col min="11782" max="11782" width="3.875" style="1" customWidth="1"/>
    <col min="11783" max="11783" width="6.125" style="1" customWidth="1"/>
    <col min="11784" max="11784" width="4.5" style="1" customWidth="1"/>
    <col min="11785" max="11785" width="4" style="1" customWidth="1"/>
    <col min="11786" max="11786" width="6.125" style="1" customWidth="1"/>
    <col min="11787" max="11787" width="5.375" style="1" customWidth="1"/>
    <col min="11788" max="11788" width="3.875" style="1" customWidth="1"/>
    <col min="11789" max="11789" width="5.875" style="1" customWidth="1"/>
    <col min="11790" max="11790" width="4.875" style="1" customWidth="1"/>
    <col min="11791" max="11791" width="3.875" style="1" customWidth="1"/>
    <col min="11792" max="12032" width="9.875" style="1"/>
    <col min="12033" max="12033" width="4.5" style="1" customWidth="1"/>
    <col min="12034" max="12034" width="22.5" style="1" customWidth="1"/>
    <col min="12035" max="12035" width="23.625" style="1" customWidth="1"/>
    <col min="12036" max="12036" width="6.625" style="1" customWidth="1"/>
    <col min="12037" max="12037" width="6.5" style="1" customWidth="1"/>
    <col min="12038" max="12038" width="3.875" style="1" customWidth="1"/>
    <col min="12039" max="12039" width="6.125" style="1" customWidth="1"/>
    <col min="12040" max="12040" width="4.5" style="1" customWidth="1"/>
    <col min="12041" max="12041" width="4" style="1" customWidth="1"/>
    <col min="12042" max="12042" width="6.125" style="1" customWidth="1"/>
    <col min="12043" max="12043" width="5.375" style="1" customWidth="1"/>
    <col min="12044" max="12044" width="3.875" style="1" customWidth="1"/>
    <col min="12045" max="12045" width="5.875" style="1" customWidth="1"/>
    <col min="12046" max="12046" width="4.875" style="1" customWidth="1"/>
    <col min="12047" max="12047" width="3.875" style="1" customWidth="1"/>
    <col min="12048" max="12288" width="9.875" style="1"/>
    <col min="12289" max="12289" width="4.5" style="1" customWidth="1"/>
    <col min="12290" max="12290" width="22.5" style="1" customWidth="1"/>
    <col min="12291" max="12291" width="23.625" style="1" customWidth="1"/>
    <col min="12292" max="12292" width="6.625" style="1" customWidth="1"/>
    <col min="12293" max="12293" width="6.5" style="1" customWidth="1"/>
    <col min="12294" max="12294" width="3.875" style="1" customWidth="1"/>
    <col min="12295" max="12295" width="6.125" style="1" customWidth="1"/>
    <col min="12296" max="12296" width="4.5" style="1" customWidth="1"/>
    <col min="12297" max="12297" width="4" style="1" customWidth="1"/>
    <col min="12298" max="12298" width="6.125" style="1" customWidth="1"/>
    <col min="12299" max="12299" width="5.375" style="1" customWidth="1"/>
    <col min="12300" max="12300" width="3.875" style="1" customWidth="1"/>
    <col min="12301" max="12301" width="5.875" style="1" customWidth="1"/>
    <col min="12302" max="12302" width="4.875" style="1" customWidth="1"/>
    <col min="12303" max="12303" width="3.875" style="1" customWidth="1"/>
    <col min="12304" max="12544" width="9.875" style="1"/>
    <col min="12545" max="12545" width="4.5" style="1" customWidth="1"/>
    <col min="12546" max="12546" width="22.5" style="1" customWidth="1"/>
    <col min="12547" max="12547" width="23.625" style="1" customWidth="1"/>
    <col min="12548" max="12548" width="6.625" style="1" customWidth="1"/>
    <col min="12549" max="12549" width="6.5" style="1" customWidth="1"/>
    <col min="12550" max="12550" width="3.875" style="1" customWidth="1"/>
    <col min="12551" max="12551" width="6.125" style="1" customWidth="1"/>
    <col min="12552" max="12552" width="4.5" style="1" customWidth="1"/>
    <col min="12553" max="12553" width="4" style="1" customWidth="1"/>
    <col min="12554" max="12554" width="6.125" style="1" customWidth="1"/>
    <col min="12555" max="12555" width="5.375" style="1" customWidth="1"/>
    <col min="12556" max="12556" width="3.875" style="1" customWidth="1"/>
    <col min="12557" max="12557" width="5.875" style="1" customWidth="1"/>
    <col min="12558" max="12558" width="4.875" style="1" customWidth="1"/>
    <col min="12559" max="12559" width="3.875" style="1" customWidth="1"/>
    <col min="12560" max="12800" width="9.875" style="1"/>
    <col min="12801" max="12801" width="4.5" style="1" customWidth="1"/>
    <col min="12802" max="12802" width="22.5" style="1" customWidth="1"/>
    <col min="12803" max="12803" width="23.625" style="1" customWidth="1"/>
    <col min="12804" max="12804" width="6.625" style="1" customWidth="1"/>
    <col min="12805" max="12805" width="6.5" style="1" customWidth="1"/>
    <col min="12806" max="12806" width="3.875" style="1" customWidth="1"/>
    <col min="12807" max="12807" width="6.125" style="1" customWidth="1"/>
    <col min="12808" max="12808" width="4.5" style="1" customWidth="1"/>
    <col min="12809" max="12809" width="4" style="1" customWidth="1"/>
    <col min="12810" max="12810" width="6.125" style="1" customWidth="1"/>
    <col min="12811" max="12811" width="5.375" style="1" customWidth="1"/>
    <col min="12812" max="12812" width="3.875" style="1" customWidth="1"/>
    <col min="12813" max="12813" width="5.875" style="1" customWidth="1"/>
    <col min="12814" max="12814" width="4.875" style="1" customWidth="1"/>
    <col min="12815" max="12815" width="3.875" style="1" customWidth="1"/>
    <col min="12816" max="13056" width="9.875" style="1"/>
    <col min="13057" max="13057" width="4.5" style="1" customWidth="1"/>
    <col min="13058" max="13058" width="22.5" style="1" customWidth="1"/>
    <col min="13059" max="13059" width="23.625" style="1" customWidth="1"/>
    <col min="13060" max="13060" width="6.625" style="1" customWidth="1"/>
    <col min="13061" max="13061" width="6.5" style="1" customWidth="1"/>
    <col min="13062" max="13062" width="3.875" style="1" customWidth="1"/>
    <col min="13063" max="13063" width="6.125" style="1" customWidth="1"/>
    <col min="13064" max="13064" width="4.5" style="1" customWidth="1"/>
    <col min="13065" max="13065" width="4" style="1" customWidth="1"/>
    <col min="13066" max="13066" width="6.125" style="1" customWidth="1"/>
    <col min="13067" max="13067" width="5.375" style="1" customWidth="1"/>
    <col min="13068" max="13068" width="3.875" style="1" customWidth="1"/>
    <col min="13069" max="13069" width="5.875" style="1" customWidth="1"/>
    <col min="13070" max="13070" width="4.875" style="1" customWidth="1"/>
    <col min="13071" max="13071" width="3.875" style="1" customWidth="1"/>
    <col min="13072" max="13312" width="9.875" style="1"/>
    <col min="13313" max="13313" width="4.5" style="1" customWidth="1"/>
    <col min="13314" max="13314" width="22.5" style="1" customWidth="1"/>
    <col min="13315" max="13315" width="23.625" style="1" customWidth="1"/>
    <col min="13316" max="13316" width="6.625" style="1" customWidth="1"/>
    <col min="13317" max="13317" width="6.5" style="1" customWidth="1"/>
    <col min="13318" max="13318" width="3.875" style="1" customWidth="1"/>
    <col min="13319" max="13319" width="6.125" style="1" customWidth="1"/>
    <col min="13320" max="13320" width="4.5" style="1" customWidth="1"/>
    <col min="13321" max="13321" width="4" style="1" customWidth="1"/>
    <col min="13322" max="13322" width="6.125" style="1" customWidth="1"/>
    <col min="13323" max="13323" width="5.375" style="1" customWidth="1"/>
    <col min="13324" max="13324" width="3.875" style="1" customWidth="1"/>
    <col min="13325" max="13325" width="5.875" style="1" customWidth="1"/>
    <col min="13326" max="13326" width="4.875" style="1" customWidth="1"/>
    <col min="13327" max="13327" width="3.875" style="1" customWidth="1"/>
    <col min="13328" max="13568" width="9.875" style="1"/>
    <col min="13569" max="13569" width="4.5" style="1" customWidth="1"/>
    <col min="13570" max="13570" width="22.5" style="1" customWidth="1"/>
    <col min="13571" max="13571" width="23.625" style="1" customWidth="1"/>
    <col min="13572" max="13572" width="6.625" style="1" customWidth="1"/>
    <col min="13573" max="13573" width="6.5" style="1" customWidth="1"/>
    <col min="13574" max="13574" width="3.875" style="1" customWidth="1"/>
    <col min="13575" max="13575" width="6.125" style="1" customWidth="1"/>
    <col min="13576" max="13576" width="4.5" style="1" customWidth="1"/>
    <col min="13577" max="13577" width="4" style="1" customWidth="1"/>
    <col min="13578" max="13578" width="6.125" style="1" customWidth="1"/>
    <col min="13579" max="13579" width="5.375" style="1" customWidth="1"/>
    <col min="13580" max="13580" width="3.875" style="1" customWidth="1"/>
    <col min="13581" max="13581" width="5.875" style="1" customWidth="1"/>
    <col min="13582" max="13582" width="4.875" style="1" customWidth="1"/>
    <col min="13583" max="13583" width="3.875" style="1" customWidth="1"/>
    <col min="13584" max="13824" width="9.875" style="1"/>
    <col min="13825" max="13825" width="4.5" style="1" customWidth="1"/>
    <col min="13826" max="13826" width="22.5" style="1" customWidth="1"/>
    <col min="13827" max="13827" width="23.625" style="1" customWidth="1"/>
    <col min="13828" max="13828" width="6.625" style="1" customWidth="1"/>
    <col min="13829" max="13829" width="6.5" style="1" customWidth="1"/>
    <col min="13830" max="13830" width="3.875" style="1" customWidth="1"/>
    <col min="13831" max="13831" width="6.125" style="1" customWidth="1"/>
    <col min="13832" max="13832" width="4.5" style="1" customWidth="1"/>
    <col min="13833" max="13833" width="4" style="1" customWidth="1"/>
    <col min="13834" max="13834" width="6.125" style="1" customWidth="1"/>
    <col min="13835" max="13835" width="5.375" style="1" customWidth="1"/>
    <col min="13836" max="13836" width="3.875" style="1" customWidth="1"/>
    <col min="13837" max="13837" width="5.875" style="1" customWidth="1"/>
    <col min="13838" max="13838" width="4.875" style="1" customWidth="1"/>
    <col min="13839" max="13839" width="3.875" style="1" customWidth="1"/>
    <col min="13840" max="14080" width="9.875" style="1"/>
    <col min="14081" max="14081" width="4.5" style="1" customWidth="1"/>
    <col min="14082" max="14082" width="22.5" style="1" customWidth="1"/>
    <col min="14083" max="14083" width="23.625" style="1" customWidth="1"/>
    <col min="14084" max="14084" width="6.625" style="1" customWidth="1"/>
    <col min="14085" max="14085" width="6.5" style="1" customWidth="1"/>
    <col min="14086" max="14086" width="3.875" style="1" customWidth="1"/>
    <col min="14087" max="14087" width="6.125" style="1" customWidth="1"/>
    <col min="14088" max="14088" width="4.5" style="1" customWidth="1"/>
    <col min="14089" max="14089" width="4" style="1" customWidth="1"/>
    <col min="14090" max="14090" width="6.125" style="1" customWidth="1"/>
    <col min="14091" max="14091" width="5.375" style="1" customWidth="1"/>
    <col min="14092" max="14092" width="3.875" style="1" customWidth="1"/>
    <col min="14093" max="14093" width="5.875" style="1" customWidth="1"/>
    <col min="14094" max="14094" width="4.875" style="1" customWidth="1"/>
    <col min="14095" max="14095" width="3.875" style="1" customWidth="1"/>
    <col min="14096" max="14336" width="9.875" style="1"/>
    <col min="14337" max="14337" width="4.5" style="1" customWidth="1"/>
    <col min="14338" max="14338" width="22.5" style="1" customWidth="1"/>
    <col min="14339" max="14339" width="23.625" style="1" customWidth="1"/>
    <col min="14340" max="14340" width="6.625" style="1" customWidth="1"/>
    <col min="14341" max="14341" width="6.5" style="1" customWidth="1"/>
    <col min="14342" max="14342" width="3.875" style="1" customWidth="1"/>
    <col min="14343" max="14343" width="6.125" style="1" customWidth="1"/>
    <col min="14344" max="14344" width="4.5" style="1" customWidth="1"/>
    <col min="14345" max="14345" width="4" style="1" customWidth="1"/>
    <col min="14346" max="14346" width="6.125" style="1" customWidth="1"/>
    <col min="14347" max="14347" width="5.375" style="1" customWidth="1"/>
    <col min="14348" max="14348" width="3.875" style="1" customWidth="1"/>
    <col min="14349" max="14349" width="5.875" style="1" customWidth="1"/>
    <col min="14350" max="14350" width="4.875" style="1" customWidth="1"/>
    <col min="14351" max="14351" width="3.875" style="1" customWidth="1"/>
    <col min="14352" max="14592" width="9.875" style="1"/>
    <col min="14593" max="14593" width="4.5" style="1" customWidth="1"/>
    <col min="14594" max="14594" width="22.5" style="1" customWidth="1"/>
    <col min="14595" max="14595" width="23.625" style="1" customWidth="1"/>
    <col min="14596" max="14596" width="6.625" style="1" customWidth="1"/>
    <col min="14597" max="14597" width="6.5" style="1" customWidth="1"/>
    <col min="14598" max="14598" width="3.875" style="1" customWidth="1"/>
    <col min="14599" max="14599" width="6.125" style="1" customWidth="1"/>
    <col min="14600" max="14600" width="4.5" style="1" customWidth="1"/>
    <col min="14601" max="14601" width="4" style="1" customWidth="1"/>
    <col min="14602" max="14602" width="6.125" style="1" customWidth="1"/>
    <col min="14603" max="14603" width="5.375" style="1" customWidth="1"/>
    <col min="14604" max="14604" width="3.875" style="1" customWidth="1"/>
    <col min="14605" max="14605" width="5.875" style="1" customWidth="1"/>
    <col min="14606" max="14606" width="4.875" style="1" customWidth="1"/>
    <col min="14607" max="14607" width="3.875" style="1" customWidth="1"/>
    <col min="14608" max="14848" width="9.875" style="1"/>
    <col min="14849" max="14849" width="4.5" style="1" customWidth="1"/>
    <col min="14850" max="14850" width="22.5" style="1" customWidth="1"/>
    <col min="14851" max="14851" width="23.625" style="1" customWidth="1"/>
    <col min="14852" max="14852" width="6.625" style="1" customWidth="1"/>
    <col min="14853" max="14853" width="6.5" style="1" customWidth="1"/>
    <col min="14854" max="14854" width="3.875" style="1" customWidth="1"/>
    <col min="14855" max="14855" width="6.125" style="1" customWidth="1"/>
    <col min="14856" max="14856" width="4.5" style="1" customWidth="1"/>
    <col min="14857" max="14857" width="4" style="1" customWidth="1"/>
    <col min="14858" max="14858" width="6.125" style="1" customWidth="1"/>
    <col min="14859" max="14859" width="5.375" style="1" customWidth="1"/>
    <col min="14860" max="14860" width="3.875" style="1" customWidth="1"/>
    <col min="14861" max="14861" width="5.875" style="1" customWidth="1"/>
    <col min="14862" max="14862" width="4.875" style="1" customWidth="1"/>
    <col min="14863" max="14863" width="3.875" style="1" customWidth="1"/>
    <col min="14864" max="15104" width="9.875" style="1"/>
    <col min="15105" max="15105" width="4.5" style="1" customWidth="1"/>
    <col min="15106" max="15106" width="22.5" style="1" customWidth="1"/>
    <col min="15107" max="15107" width="23.625" style="1" customWidth="1"/>
    <col min="15108" max="15108" width="6.625" style="1" customWidth="1"/>
    <col min="15109" max="15109" width="6.5" style="1" customWidth="1"/>
    <col min="15110" max="15110" width="3.875" style="1" customWidth="1"/>
    <col min="15111" max="15111" width="6.125" style="1" customWidth="1"/>
    <col min="15112" max="15112" width="4.5" style="1" customWidth="1"/>
    <col min="15113" max="15113" width="4" style="1" customWidth="1"/>
    <col min="15114" max="15114" width="6.125" style="1" customWidth="1"/>
    <col min="15115" max="15115" width="5.375" style="1" customWidth="1"/>
    <col min="15116" max="15116" width="3.875" style="1" customWidth="1"/>
    <col min="15117" max="15117" width="5.875" style="1" customWidth="1"/>
    <col min="15118" max="15118" width="4.875" style="1" customWidth="1"/>
    <col min="15119" max="15119" width="3.875" style="1" customWidth="1"/>
    <col min="15120" max="15360" width="9.875" style="1"/>
    <col min="15361" max="15361" width="4.5" style="1" customWidth="1"/>
    <col min="15362" max="15362" width="22.5" style="1" customWidth="1"/>
    <col min="15363" max="15363" width="23.625" style="1" customWidth="1"/>
    <col min="15364" max="15364" width="6.625" style="1" customWidth="1"/>
    <col min="15365" max="15365" width="6.5" style="1" customWidth="1"/>
    <col min="15366" max="15366" width="3.875" style="1" customWidth="1"/>
    <col min="15367" max="15367" width="6.125" style="1" customWidth="1"/>
    <col min="15368" max="15368" width="4.5" style="1" customWidth="1"/>
    <col min="15369" max="15369" width="4" style="1" customWidth="1"/>
    <col min="15370" max="15370" width="6.125" style="1" customWidth="1"/>
    <col min="15371" max="15371" width="5.375" style="1" customWidth="1"/>
    <col min="15372" max="15372" width="3.875" style="1" customWidth="1"/>
    <col min="15373" max="15373" width="5.875" style="1" customWidth="1"/>
    <col min="15374" max="15374" width="4.875" style="1" customWidth="1"/>
    <col min="15375" max="15375" width="3.875" style="1" customWidth="1"/>
    <col min="15376" max="15616" width="9.875" style="1"/>
    <col min="15617" max="15617" width="4.5" style="1" customWidth="1"/>
    <col min="15618" max="15618" width="22.5" style="1" customWidth="1"/>
    <col min="15619" max="15619" width="23.625" style="1" customWidth="1"/>
    <col min="15620" max="15620" width="6.625" style="1" customWidth="1"/>
    <col min="15621" max="15621" width="6.5" style="1" customWidth="1"/>
    <col min="15622" max="15622" width="3.875" style="1" customWidth="1"/>
    <col min="15623" max="15623" width="6.125" style="1" customWidth="1"/>
    <col min="15624" max="15624" width="4.5" style="1" customWidth="1"/>
    <col min="15625" max="15625" width="4" style="1" customWidth="1"/>
    <col min="15626" max="15626" width="6.125" style="1" customWidth="1"/>
    <col min="15627" max="15627" width="5.375" style="1" customWidth="1"/>
    <col min="15628" max="15628" width="3.875" style="1" customWidth="1"/>
    <col min="15629" max="15629" width="5.875" style="1" customWidth="1"/>
    <col min="15630" max="15630" width="4.875" style="1" customWidth="1"/>
    <col min="15631" max="15631" width="3.875" style="1" customWidth="1"/>
    <col min="15632" max="15872" width="9.875" style="1"/>
    <col min="15873" max="15873" width="4.5" style="1" customWidth="1"/>
    <col min="15874" max="15874" width="22.5" style="1" customWidth="1"/>
    <col min="15875" max="15875" width="23.625" style="1" customWidth="1"/>
    <col min="15876" max="15876" width="6.625" style="1" customWidth="1"/>
    <col min="15877" max="15877" width="6.5" style="1" customWidth="1"/>
    <col min="15878" max="15878" width="3.875" style="1" customWidth="1"/>
    <col min="15879" max="15879" width="6.125" style="1" customWidth="1"/>
    <col min="15880" max="15880" width="4.5" style="1" customWidth="1"/>
    <col min="15881" max="15881" width="4" style="1" customWidth="1"/>
    <col min="15882" max="15882" width="6.125" style="1" customWidth="1"/>
    <col min="15883" max="15883" width="5.375" style="1" customWidth="1"/>
    <col min="15884" max="15884" width="3.875" style="1" customWidth="1"/>
    <col min="15885" max="15885" width="5.875" style="1" customWidth="1"/>
    <col min="15886" max="15886" width="4.875" style="1" customWidth="1"/>
    <col min="15887" max="15887" width="3.875" style="1" customWidth="1"/>
    <col min="15888" max="16128" width="9.875" style="1"/>
    <col min="16129" max="16129" width="4.5" style="1" customWidth="1"/>
    <col min="16130" max="16130" width="22.5" style="1" customWidth="1"/>
    <col min="16131" max="16131" width="23.625" style="1" customWidth="1"/>
    <col min="16132" max="16132" width="6.625" style="1" customWidth="1"/>
    <col min="16133" max="16133" width="6.5" style="1" customWidth="1"/>
    <col min="16134" max="16134" width="3.875" style="1" customWidth="1"/>
    <col min="16135" max="16135" width="6.125" style="1" customWidth="1"/>
    <col min="16136" max="16136" width="4.5" style="1" customWidth="1"/>
    <col min="16137" max="16137" width="4" style="1" customWidth="1"/>
    <col min="16138" max="16138" width="6.125" style="1" customWidth="1"/>
    <col min="16139" max="16139" width="5.375" style="1" customWidth="1"/>
    <col min="16140" max="16140" width="3.875" style="1" customWidth="1"/>
    <col min="16141" max="16141" width="5.875" style="1" customWidth="1"/>
    <col min="16142" max="16142" width="4.875" style="1" customWidth="1"/>
    <col min="16143" max="16143" width="3.875" style="1" customWidth="1"/>
    <col min="16144" max="16384" width="9.875" style="1"/>
  </cols>
  <sheetData>
    <row r="1" spans="1:27" ht="58.5" customHeight="1">
      <c r="A1" s="83" t="s">
        <v>68</v>
      </c>
      <c r="B1" s="83"/>
      <c r="C1" s="83"/>
      <c r="D1" s="83"/>
      <c r="E1" s="83"/>
      <c r="F1" s="83"/>
      <c r="G1" s="83"/>
      <c r="H1" s="83"/>
      <c r="I1" s="83"/>
      <c r="J1" s="83"/>
      <c r="K1" s="83"/>
      <c r="L1" s="83"/>
      <c r="M1" s="83"/>
      <c r="N1" s="83"/>
      <c r="O1" s="83"/>
    </row>
    <row r="2" spans="1:27" ht="17.25" customHeight="1" thickBot="1">
      <c r="A2" s="2"/>
      <c r="B2" s="2"/>
      <c r="C2" s="2"/>
      <c r="D2" s="2"/>
      <c r="E2" s="2"/>
      <c r="F2" s="2"/>
      <c r="G2" s="84" t="s">
        <v>0</v>
      </c>
      <c r="H2" s="84"/>
      <c r="I2" s="84"/>
      <c r="J2" s="84"/>
      <c r="K2" s="84"/>
      <c r="L2" s="84"/>
      <c r="M2" s="84"/>
      <c r="N2" s="84"/>
      <c r="O2" s="84"/>
    </row>
    <row r="3" spans="1:27" ht="24.95" customHeight="1">
      <c r="A3" s="85" t="s">
        <v>1</v>
      </c>
      <c r="B3" s="86"/>
      <c r="C3" s="3" t="s">
        <v>2</v>
      </c>
      <c r="D3" s="91"/>
      <c r="E3" s="92"/>
      <c r="F3" s="92"/>
      <c r="G3" s="92"/>
      <c r="H3" s="92"/>
      <c r="I3" s="92"/>
      <c r="J3" s="92"/>
      <c r="K3" s="92"/>
      <c r="L3" s="92"/>
      <c r="M3" s="92"/>
      <c r="N3" s="92"/>
      <c r="O3" s="93"/>
    </row>
    <row r="4" spans="1:27" ht="15.75" customHeight="1">
      <c r="A4" s="87"/>
      <c r="B4" s="88"/>
      <c r="C4" s="94" t="s">
        <v>3</v>
      </c>
      <c r="D4" s="143"/>
      <c r="E4" s="144"/>
      <c r="F4" s="144"/>
      <c r="G4" s="144"/>
      <c r="H4" s="144"/>
      <c r="I4" s="144"/>
      <c r="J4" s="144"/>
      <c r="K4" s="144"/>
      <c r="L4" s="144"/>
      <c r="M4" s="144"/>
      <c r="N4" s="144"/>
      <c r="O4" s="145"/>
    </row>
    <row r="5" spans="1:27" ht="15.75" customHeight="1">
      <c r="A5" s="87"/>
      <c r="B5" s="88"/>
      <c r="C5" s="95"/>
      <c r="D5" s="146"/>
      <c r="E5" s="147"/>
      <c r="F5" s="147"/>
      <c r="G5" s="147"/>
      <c r="H5" s="147"/>
      <c r="I5" s="147"/>
      <c r="J5" s="147"/>
      <c r="K5" s="147"/>
      <c r="L5" s="147"/>
      <c r="M5" s="147"/>
      <c r="N5" s="147"/>
      <c r="O5" s="148"/>
    </row>
    <row r="6" spans="1:27" ht="15" customHeight="1">
      <c r="A6" s="87"/>
      <c r="B6" s="88"/>
      <c r="C6" s="96" t="s">
        <v>4</v>
      </c>
      <c r="D6" s="4" t="s">
        <v>5</v>
      </c>
      <c r="E6" s="5"/>
      <c r="F6" s="5"/>
      <c r="G6" s="5"/>
      <c r="H6" s="6" t="s">
        <v>6</v>
      </c>
      <c r="I6" s="98"/>
      <c r="J6" s="98"/>
      <c r="K6" s="98"/>
      <c r="L6" s="98"/>
      <c r="M6" s="98"/>
      <c r="N6" s="98"/>
      <c r="O6" s="7"/>
    </row>
    <row r="7" spans="1:27" ht="24.95" customHeight="1">
      <c r="A7" s="87"/>
      <c r="B7" s="88"/>
      <c r="C7" s="97"/>
      <c r="D7" s="99"/>
      <c r="E7" s="100"/>
      <c r="F7" s="100"/>
      <c r="G7" s="100"/>
      <c r="H7" s="100"/>
      <c r="I7" s="100"/>
      <c r="J7" s="100"/>
      <c r="K7" s="100"/>
      <c r="L7" s="100"/>
      <c r="M7" s="100"/>
      <c r="N7" s="100"/>
      <c r="O7" s="101"/>
    </row>
    <row r="8" spans="1:27" ht="24.95" customHeight="1">
      <c r="A8" s="87"/>
      <c r="B8" s="88"/>
      <c r="C8" s="8" t="s">
        <v>7</v>
      </c>
      <c r="D8" s="9" t="s">
        <v>8</v>
      </c>
      <c r="E8" s="10"/>
      <c r="F8" s="11" t="s">
        <v>9</v>
      </c>
      <c r="G8" s="12" t="s">
        <v>10</v>
      </c>
      <c r="H8" s="13"/>
      <c r="I8" s="14" t="s">
        <v>9</v>
      </c>
      <c r="J8" s="75" t="s">
        <v>11</v>
      </c>
      <c r="K8" s="76"/>
      <c r="L8" s="77" t="s">
        <v>12</v>
      </c>
      <c r="M8" s="78" t="s">
        <v>13</v>
      </c>
      <c r="N8" s="76"/>
      <c r="O8" s="79" t="s">
        <v>12</v>
      </c>
    </row>
    <row r="9" spans="1:27" ht="24.95" customHeight="1" thickBot="1">
      <c r="A9" s="87"/>
      <c r="B9" s="88"/>
      <c r="C9" s="15" t="s">
        <v>14</v>
      </c>
      <c r="D9" s="16" t="s">
        <v>15</v>
      </c>
      <c r="E9" s="17">
        <f>SUM(E8+H8)</f>
        <v>0</v>
      </c>
      <c r="F9" s="14" t="s">
        <v>9</v>
      </c>
      <c r="G9" s="102">
        <f>(E8+H8)*1500</f>
        <v>0</v>
      </c>
      <c r="H9" s="103"/>
      <c r="I9" s="14" t="s">
        <v>16</v>
      </c>
      <c r="J9" s="80" t="s">
        <v>17</v>
      </c>
      <c r="K9" s="81">
        <f>SUM(K8+N8)</f>
        <v>0</v>
      </c>
      <c r="L9" s="77" t="s">
        <v>12</v>
      </c>
      <c r="M9" s="104">
        <f>(K8+N8)*3000</f>
        <v>0</v>
      </c>
      <c r="N9" s="105"/>
      <c r="O9" s="82" t="s">
        <v>16</v>
      </c>
      <c r="Q9" s="18"/>
      <c r="R9" s="18"/>
      <c r="S9" s="18"/>
      <c r="T9" s="18"/>
      <c r="U9" s="18"/>
      <c r="V9" s="18"/>
      <c r="W9" s="18"/>
      <c r="X9" s="18"/>
      <c r="Y9" s="18"/>
      <c r="Z9" s="18"/>
      <c r="AA9" s="18"/>
    </row>
    <row r="10" spans="1:27" ht="24.95" customHeight="1" thickBot="1">
      <c r="A10" s="89"/>
      <c r="B10" s="90"/>
      <c r="C10" s="19" t="s">
        <v>18</v>
      </c>
      <c r="D10" s="20"/>
      <c r="E10" s="21"/>
      <c r="F10" s="21"/>
      <c r="G10" s="21"/>
      <c r="H10" s="21"/>
      <c r="I10" s="21"/>
      <c r="J10" s="21"/>
      <c r="K10" s="21"/>
      <c r="L10" s="106">
        <f>G9+M9</f>
        <v>0</v>
      </c>
      <c r="M10" s="106"/>
      <c r="N10" s="107"/>
      <c r="O10" s="22" t="s">
        <v>16</v>
      </c>
    </row>
    <row r="11" spans="1:27" ht="27" customHeight="1" thickBot="1">
      <c r="A11" s="108" t="s">
        <v>19</v>
      </c>
      <c r="B11" s="108"/>
      <c r="C11" s="108"/>
      <c r="D11" s="108"/>
      <c r="E11" s="108"/>
      <c r="F11" s="108"/>
      <c r="G11" s="108"/>
      <c r="H11" s="108"/>
      <c r="I11" s="108"/>
      <c r="J11" s="108"/>
      <c r="K11" s="108"/>
      <c r="L11" s="108"/>
      <c r="M11" s="108"/>
      <c r="N11" s="108"/>
      <c r="O11" s="108"/>
    </row>
    <row r="12" spans="1:27" ht="16.5" customHeight="1">
      <c r="A12" s="109"/>
      <c r="B12" s="111" t="s">
        <v>20</v>
      </c>
      <c r="C12" s="111" t="s">
        <v>21</v>
      </c>
      <c r="D12" s="113" t="s">
        <v>22</v>
      </c>
      <c r="E12" s="113"/>
      <c r="F12" s="113"/>
      <c r="G12" s="113"/>
      <c r="H12" s="114" t="s">
        <v>23</v>
      </c>
      <c r="I12" s="114"/>
      <c r="J12" s="116"/>
      <c r="K12" s="116"/>
      <c r="L12" s="116"/>
      <c r="M12" s="116"/>
      <c r="N12" s="116"/>
      <c r="O12" s="117"/>
    </row>
    <row r="13" spans="1:27" ht="18" customHeight="1" thickBot="1">
      <c r="A13" s="110"/>
      <c r="B13" s="112"/>
      <c r="C13" s="112"/>
      <c r="D13" s="23" t="s">
        <v>24</v>
      </c>
      <c r="E13" s="24" t="s">
        <v>25</v>
      </c>
      <c r="F13" s="120" t="s">
        <v>26</v>
      </c>
      <c r="G13" s="120"/>
      <c r="H13" s="115"/>
      <c r="I13" s="115"/>
      <c r="J13" s="118"/>
      <c r="K13" s="118"/>
      <c r="L13" s="118"/>
      <c r="M13" s="118"/>
      <c r="N13" s="118"/>
      <c r="O13" s="119"/>
    </row>
    <row r="14" spans="1:27" ht="32.25" customHeight="1">
      <c r="A14" s="25">
        <v>1</v>
      </c>
      <c r="B14" s="26"/>
      <c r="C14" s="27"/>
      <c r="D14" s="28"/>
      <c r="E14" s="28"/>
      <c r="F14" s="29"/>
      <c r="G14" s="30"/>
      <c r="H14" s="121" t="s">
        <v>27</v>
      </c>
      <c r="I14" s="121"/>
      <c r="J14" s="95"/>
      <c r="K14" s="95"/>
      <c r="L14" s="95"/>
      <c r="M14" s="95"/>
      <c r="N14" s="95"/>
      <c r="O14" s="122"/>
      <c r="R14" s="123"/>
      <c r="S14" s="123"/>
    </row>
    <row r="15" spans="1:27" ht="32.25" customHeight="1">
      <c r="A15" s="31">
        <v>2</v>
      </c>
      <c r="B15" s="32"/>
      <c r="C15" s="33"/>
      <c r="D15" s="34"/>
      <c r="E15" s="34"/>
      <c r="F15" s="124"/>
      <c r="G15" s="125"/>
      <c r="H15" s="121" t="s">
        <v>27</v>
      </c>
      <c r="I15" s="121"/>
      <c r="J15" s="126"/>
      <c r="K15" s="126"/>
      <c r="L15" s="126"/>
      <c r="M15" s="126"/>
      <c r="N15" s="126"/>
      <c r="O15" s="127"/>
      <c r="R15" s="123"/>
      <c r="S15" s="123"/>
    </row>
    <row r="16" spans="1:27" ht="32.25" customHeight="1">
      <c r="A16" s="31">
        <v>3</v>
      </c>
      <c r="B16" s="32"/>
      <c r="C16" s="33"/>
      <c r="D16" s="35"/>
      <c r="E16" s="34"/>
      <c r="F16" s="36"/>
      <c r="G16" s="37"/>
      <c r="H16" s="121" t="s">
        <v>27</v>
      </c>
      <c r="I16" s="121"/>
      <c r="J16" s="128"/>
      <c r="K16" s="128"/>
      <c r="L16" s="128"/>
      <c r="M16" s="128"/>
      <c r="N16" s="128"/>
      <c r="O16" s="129"/>
      <c r="R16" s="123"/>
      <c r="S16" s="123"/>
    </row>
    <row r="17" spans="1:19" ht="32.25" customHeight="1">
      <c r="A17" s="31">
        <v>4</v>
      </c>
      <c r="B17" s="32"/>
      <c r="C17" s="33"/>
      <c r="D17" s="35"/>
      <c r="E17" s="34"/>
      <c r="F17" s="36"/>
      <c r="G17" s="37"/>
      <c r="H17" s="121" t="s">
        <v>27</v>
      </c>
      <c r="I17" s="121"/>
      <c r="J17" s="128"/>
      <c r="K17" s="128"/>
      <c r="L17" s="128"/>
      <c r="M17" s="128"/>
      <c r="N17" s="128"/>
      <c r="O17" s="129"/>
      <c r="R17" s="123"/>
      <c r="S17" s="123"/>
    </row>
    <row r="18" spans="1:19" ht="32.25" customHeight="1">
      <c r="A18" s="31">
        <v>5</v>
      </c>
      <c r="B18" s="32"/>
      <c r="C18" s="33"/>
      <c r="D18" s="35"/>
      <c r="E18" s="34"/>
      <c r="F18" s="36"/>
      <c r="G18" s="37"/>
      <c r="H18" s="121" t="s">
        <v>27</v>
      </c>
      <c r="I18" s="121"/>
      <c r="J18" s="128"/>
      <c r="K18" s="128"/>
      <c r="L18" s="128"/>
      <c r="M18" s="128"/>
      <c r="N18" s="128"/>
      <c r="O18" s="129"/>
      <c r="R18" s="123"/>
      <c r="S18" s="123"/>
    </row>
    <row r="19" spans="1:19" ht="32.25" customHeight="1">
      <c r="A19" s="31">
        <v>6</v>
      </c>
      <c r="B19" s="38"/>
      <c r="C19" s="39"/>
      <c r="D19" s="35"/>
      <c r="E19" s="34"/>
      <c r="F19" s="36"/>
      <c r="G19" s="37"/>
      <c r="H19" s="121" t="s">
        <v>27</v>
      </c>
      <c r="I19" s="121"/>
      <c r="J19" s="126"/>
      <c r="K19" s="126"/>
      <c r="L19" s="126"/>
      <c r="M19" s="126"/>
      <c r="N19" s="126"/>
      <c r="O19" s="127"/>
      <c r="R19" s="123"/>
      <c r="S19" s="123"/>
    </row>
    <row r="20" spans="1:19" ht="32.25" customHeight="1">
      <c r="A20" s="31">
        <v>7</v>
      </c>
      <c r="B20" s="38"/>
      <c r="C20" s="39"/>
      <c r="D20" s="35"/>
      <c r="E20" s="34"/>
      <c r="F20" s="36"/>
      <c r="G20" s="37"/>
      <c r="H20" s="121" t="s">
        <v>27</v>
      </c>
      <c r="I20" s="121"/>
      <c r="J20" s="130"/>
      <c r="K20" s="128"/>
      <c r="L20" s="128"/>
      <c r="M20" s="128"/>
      <c r="N20" s="128"/>
      <c r="O20" s="129"/>
      <c r="R20" s="123"/>
      <c r="S20" s="123"/>
    </row>
    <row r="21" spans="1:19" ht="32.25" customHeight="1">
      <c r="A21" s="31">
        <v>8</v>
      </c>
      <c r="B21" s="38"/>
      <c r="C21" s="39"/>
      <c r="D21" s="35"/>
      <c r="E21" s="34"/>
      <c r="F21" s="124"/>
      <c r="G21" s="125"/>
      <c r="H21" s="121" t="s">
        <v>27</v>
      </c>
      <c r="I21" s="121"/>
      <c r="J21" s="130"/>
      <c r="K21" s="128"/>
      <c r="L21" s="128"/>
      <c r="M21" s="128"/>
      <c r="N21" s="128"/>
      <c r="O21" s="129"/>
      <c r="R21" s="123"/>
      <c r="S21" s="123"/>
    </row>
    <row r="22" spans="1:19" ht="32.25" customHeight="1">
      <c r="A22" s="31">
        <v>9</v>
      </c>
      <c r="B22" s="38"/>
      <c r="C22" s="39"/>
      <c r="D22" s="35"/>
      <c r="E22" s="34"/>
      <c r="F22" s="124"/>
      <c r="G22" s="125"/>
      <c r="H22" s="121" t="s">
        <v>27</v>
      </c>
      <c r="I22" s="121"/>
      <c r="J22" s="130"/>
      <c r="K22" s="128"/>
      <c r="L22" s="128"/>
      <c r="M22" s="128"/>
      <c r="N22" s="128"/>
      <c r="O22" s="129"/>
      <c r="R22" s="123"/>
      <c r="S22" s="123"/>
    </row>
    <row r="23" spans="1:19" ht="32.25" customHeight="1">
      <c r="A23" s="31">
        <v>10</v>
      </c>
      <c r="B23" s="38"/>
      <c r="C23" s="39"/>
      <c r="D23" s="35"/>
      <c r="E23" s="35"/>
      <c r="F23" s="124"/>
      <c r="G23" s="125"/>
      <c r="H23" s="121" t="s">
        <v>27</v>
      </c>
      <c r="I23" s="121"/>
      <c r="J23" s="130"/>
      <c r="K23" s="128"/>
      <c r="L23" s="128"/>
      <c r="M23" s="128"/>
      <c r="N23" s="128"/>
      <c r="O23" s="129"/>
      <c r="R23" s="123"/>
      <c r="S23" s="123"/>
    </row>
    <row r="24" spans="1:19" ht="32.25" customHeight="1">
      <c r="A24" s="31">
        <v>11</v>
      </c>
      <c r="B24" s="38"/>
      <c r="C24" s="39"/>
      <c r="D24" s="35"/>
      <c r="E24" s="35"/>
      <c r="F24" s="124"/>
      <c r="G24" s="125"/>
      <c r="H24" s="121" t="s">
        <v>27</v>
      </c>
      <c r="I24" s="121"/>
      <c r="J24" s="130"/>
      <c r="K24" s="128"/>
      <c r="L24" s="128"/>
      <c r="M24" s="128"/>
      <c r="N24" s="128"/>
      <c r="O24" s="129"/>
      <c r="R24" s="123"/>
      <c r="S24" s="123"/>
    </row>
    <row r="25" spans="1:19" ht="32.25" customHeight="1">
      <c r="A25" s="31">
        <v>12</v>
      </c>
      <c r="B25" s="38"/>
      <c r="C25" s="39"/>
      <c r="D25" s="35"/>
      <c r="E25" s="35"/>
      <c r="F25" s="124"/>
      <c r="G25" s="125"/>
      <c r="H25" s="121" t="s">
        <v>27</v>
      </c>
      <c r="I25" s="121"/>
      <c r="J25" s="130"/>
      <c r="K25" s="128"/>
      <c r="L25" s="128"/>
      <c r="M25" s="128"/>
      <c r="N25" s="128"/>
      <c r="O25" s="129"/>
      <c r="R25" s="123"/>
      <c r="S25" s="123"/>
    </row>
    <row r="26" spans="1:19" ht="32.25" customHeight="1">
      <c r="A26" s="31">
        <v>13</v>
      </c>
      <c r="B26" s="38"/>
      <c r="C26" s="39"/>
      <c r="D26" s="34"/>
      <c r="E26" s="35"/>
      <c r="F26" s="124"/>
      <c r="G26" s="125"/>
      <c r="H26" s="121" t="s">
        <v>27</v>
      </c>
      <c r="I26" s="121"/>
      <c r="J26" s="130"/>
      <c r="K26" s="128"/>
      <c r="L26" s="128"/>
      <c r="M26" s="128"/>
      <c r="N26" s="128"/>
      <c r="O26" s="129"/>
      <c r="R26" s="123"/>
      <c r="S26" s="123"/>
    </row>
    <row r="27" spans="1:19" ht="32.25" customHeight="1">
      <c r="A27" s="31">
        <v>14</v>
      </c>
      <c r="B27" s="38"/>
      <c r="C27" s="39"/>
      <c r="D27" s="34"/>
      <c r="E27" s="35"/>
      <c r="F27" s="124"/>
      <c r="G27" s="125"/>
      <c r="H27" s="121" t="s">
        <v>27</v>
      </c>
      <c r="I27" s="121"/>
      <c r="J27" s="130"/>
      <c r="K27" s="128"/>
      <c r="L27" s="128"/>
      <c r="M27" s="128"/>
      <c r="N27" s="128"/>
      <c r="O27" s="129"/>
      <c r="R27" s="123"/>
      <c r="S27" s="123"/>
    </row>
    <row r="28" spans="1:19" ht="32.25" customHeight="1">
      <c r="A28" s="31">
        <v>15</v>
      </c>
      <c r="B28" s="40"/>
      <c r="C28" s="41"/>
      <c r="D28" s="42"/>
      <c r="E28" s="43"/>
      <c r="F28" s="131"/>
      <c r="G28" s="132"/>
      <c r="H28" s="121" t="s">
        <v>27</v>
      </c>
      <c r="I28" s="121"/>
      <c r="J28" s="133"/>
      <c r="K28" s="133"/>
      <c r="L28" s="133"/>
      <c r="M28" s="133"/>
      <c r="N28" s="133"/>
      <c r="O28" s="134"/>
      <c r="R28" s="123"/>
      <c r="S28" s="123"/>
    </row>
    <row r="29" spans="1:19" ht="32.25" customHeight="1">
      <c r="A29" s="31">
        <v>16</v>
      </c>
      <c r="B29" s="40"/>
      <c r="C29" s="41"/>
      <c r="D29" s="42"/>
      <c r="E29" s="43"/>
      <c r="F29" s="131"/>
      <c r="G29" s="132"/>
      <c r="H29" s="121" t="s">
        <v>27</v>
      </c>
      <c r="I29" s="121"/>
      <c r="J29" s="135"/>
      <c r="K29" s="135"/>
      <c r="L29" s="135"/>
      <c r="M29" s="135"/>
      <c r="N29" s="135"/>
      <c r="O29" s="136"/>
      <c r="R29" s="123"/>
      <c r="S29" s="123"/>
    </row>
    <row r="30" spans="1:19" ht="32.25" customHeight="1">
      <c r="A30" s="31">
        <v>17</v>
      </c>
      <c r="B30" s="38"/>
      <c r="C30" s="39"/>
      <c r="D30" s="34"/>
      <c r="E30" s="35"/>
      <c r="F30" s="124"/>
      <c r="G30" s="125"/>
      <c r="H30" s="121" t="s">
        <v>27</v>
      </c>
      <c r="I30" s="121"/>
      <c r="J30" s="130"/>
      <c r="K30" s="128"/>
      <c r="L30" s="128"/>
      <c r="M30" s="128"/>
      <c r="N30" s="128"/>
      <c r="O30" s="129"/>
      <c r="R30" s="123"/>
      <c r="S30" s="123"/>
    </row>
    <row r="31" spans="1:19" ht="32.25" customHeight="1">
      <c r="A31" s="31">
        <v>18</v>
      </c>
      <c r="B31" s="38"/>
      <c r="C31" s="39"/>
      <c r="D31" s="35"/>
      <c r="E31" s="34"/>
      <c r="F31" s="124"/>
      <c r="G31" s="125"/>
      <c r="H31" s="121" t="s">
        <v>27</v>
      </c>
      <c r="I31" s="121"/>
      <c r="J31" s="130"/>
      <c r="K31" s="128"/>
      <c r="L31" s="128"/>
      <c r="M31" s="128"/>
      <c r="N31" s="128"/>
      <c r="O31" s="129"/>
      <c r="R31" s="123"/>
      <c r="S31" s="123"/>
    </row>
    <row r="32" spans="1:19" ht="32.25" customHeight="1">
      <c r="A32" s="31">
        <v>19</v>
      </c>
      <c r="B32" s="38"/>
      <c r="C32" s="39"/>
      <c r="D32" s="44"/>
      <c r="E32" s="34"/>
      <c r="F32" s="124"/>
      <c r="G32" s="125"/>
      <c r="H32" s="121" t="s">
        <v>27</v>
      </c>
      <c r="I32" s="121"/>
      <c r="J32" s="130"/>
      <c r="K32" s="128"/>
      <c r="L32" s="128"/>
      <c r="M32" s="128"/>
      <c r="N32" s="128"/>
      <c r="O32" s="129"/>
      <c r="R32" s="123"/>
      <c r="S32" s="123"/>
    </row>
    <row r="33" spans="1:19" ht="32.25" customHeight="1" thickBot="1">
      <c r="A33" s="45">
        <v>20</v>
      </c>
      <c r="B33" s="46"/>
      <c r="C33" s="47"/>
      <c r="D33" s="48"/>
      <c r="E33" s="49"/>
      <c r="F33" s="139"/>
      <c r="G33" s="140"/>
      <c r="H33" s="115" t="s">
        <v>27</v>
      </c>
      <c r="I33" s="115"/>
      <c r="J33" s="141"/>
      <c r="K33" s="141"/>
      <c r="L33" s="141"/>
      <c r="M33" s="141"/>
      <c r="N33" s="141"/>
      <c r="O33" s="142"/>
      <c r="R33" s="123"/>
      <c r="S33" s="123"/>
    </row>
    <row r="34" spans="1:19" ht="18" customHeight="1">
      <c r="A34" s="50"/>
      <c r="B34" s="51"/>
      <c r="C34" s="52"/>
      <c r="E34" s="53"/>
      <c r="F34" s="137"/>
      <c r="G34" s="149"/>
      <c r="H34" s="123"/>
      <c r="I34" s="123"/>
      <c r="J34" s="138"/>
      <c r="K34" s="138"/>
      <c r="L34" s="138"/>
      <c r="M34" s="138"/>
      <c r="N34" s="138"/>
      <c r="O34" s="138"/>
      <c r="R34" s="123"/>
      <c r="S34" s="123"/>
    </row>
    <row r="35" spans="1:19" ht="32.25" customHeight="1">
      <c r="A35" s="50"/>
      <c r="B35" s="54"/>
      <c r="C35" s="55"/>
      <c r="F35" s="137"/>
      <c r="G35" s="137"/>
      <c r="H35" s="123"/>
      <c r="I35" s="123"/>
      <c r="J35" s="138"/>
      <c r="K35" s="138"/>
      <c r="L35" s="138"/>
      <c r="M35" s="138"/>
      <c r="N35" s="138"/>
      <c r="O35" s="138"/>
    </row>
    <row r="36" spans="1:19" ht="32.25" customHeight="1">
      <c r="A36" s="50"/>
      <c r="B36" s="54"/>
      <c r="C36" s="55"/>
      <c r="F36" s="137"/>
      <c r="G36" s="137"/>
      <c r="H36" s="123"/>
      <c r="I36" s="123"/>
      <c r="J36" s="138"/>
      <c r="K36" s="138"/>
      <c r="L36" s="138"/>
      <c r="M36" s="138"/>
      <c r="N36" s="138"/>
      <c r="O36" s="138"/>
    </row>
    <row r="37" spans="1:19" ht="32.25" customHeight="1">
      <c r="A37" s="50"/>
      <c r="B37" s="54"/>
      <c r="C37" s="55"/>
      <c r="F37" s="137"/>
      <c r="G37" s="137"/>
      <c r="H37" s="123"/>
      <c r="I37" s="123"/>
      <c r="J37" s="138"/>
      <c r="K37" s="138"/>
      <c r="L37" s="138"/>
      <c r="M37" s="138"/>
      <c r="N37" s="138"/>
      <c r="O37" s="138"/>
    </row>
    <row r="38" spans="1:19" ht="32.25" customHeight="1">
      <c r="A38" s="50"/>
      <c r="B38" s="54"/>
      <c r="C38" s="55"/>
      <c r="F38" s="137"/>
      <c r="G38" s="137"/>
      <c r="H38" s="123"/>
      <c r="I38" s="123"/>
      <c r="J38" s="138"/>
      <c r="K38" s="138"/>
      <c r="L38" s="138"/>
      <c r="M38" s="138"/>
      <c r="N38" s="138"/>
      <c r="O38" s="138"/>
    </row>
    <row r="39" spans="1:19" ht="32.25" customHeight="1"/>
    <row r="40" spans="1:19" ht="32.25" customHeight="1"/>
    <row r="41" spans="1:19" ht="32.25" customHeight="1"/>
    <row r="42" spans="1:19" ht="32.25" customHeight="1"/>
    <row r="43" spans="1:19" ht="32.25" customHeight="1"/>
    <row r="44" spans="1:19" ht="32.25" customHeight="1"/>
    <row r="45" spans="1:19" ht="32.25" customHeight="1"/>
    <row r="46" spans="1:19" ht="32.25" customHeight="1"/>
    <row r="47" spans="1:19" ht="32.25" customHeight="1"/>
    <row r="48" spans="1:19"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sheetData>
  <mergeCells count="110">
    <mergeCell ref="F38:G38"/>
    <mergeCell ref="H38:I38"/>
    <mergeCell ref="J38:O38"/>
    <mergeCell ref="D4:O5"/>
    <mergeCell ref="F36:G36"/>
    <mergeCell ref="H36:I36"/>
    <mergeCell ref="J36:O36"/>
    <mergeCell ref="F37:G37"/>
    <mergeCell ref="H37:I37"/>
    <mergeCell ref="J37:O37"/>
    <mergeCell ref="F34:G34"/>
    <mergeCell ref="H34:I34"/>
    <mergeCell ref="J34:O34"/>
    <mergeCell ref="F30:G30"/>
    <mergeCell ref="H30:I30"/>
    <mergeCell ref="J30:O30"/>
    <mergeCell ref="F26:G26"/>
    <mergeCell ref="H26:I26"/>
    <mergeCell ref="J26:O26"/>
    <mergeCell ref="F22:G22"/>
    <mergeCell ref="H22:I22"/>
    <mergeCell ref="J22:O22"/>
    <mergeCell ref="H18:I18"/>
    <mergeCell ref="J18:O18"/>
    <mergeCell ref="R34:S34"/>
    <mergeCell ref="F35:G35"/>
    <mergeCell ref="H35:I35"/>
    <mergeCell ref="J35:O35"/>
    <mergeCell ref="F32:G32"/>
    <mergeCell ref="H32:I32"/>
    <mergeCell ref="J32:O32"/>
    <mergeCell ref="R32:S32"/>
    <mergeCell ref="F33:G33"/>
    <mergeCell ref="H33:I33"/>
    <mergeCell ref="J33:O33"/>
    <mergeCell ref="R33:S33"/>
    <mergeCell ref="R30:S30"/>
    <mergeCell ref="F31:G31"/>
    <mergeCell ref="H31:I31"/>
    <mergeCell ref="J31:O31"/>
    <mergeCell ref="R31:S31"/>
    <mergeCell ref="F28:G28"/>
    <mergeCell ref="H28:I28"/>
    <mergeCell ref="J28:O28"/>
    <mergeCell ref="R28:S28"/>
    <mergeCell ref="F29:G29"/>
    <mergeCell ref="H29:I29"/>
    <mergeCell ref="J29:O29"/>
    <mergeCell ref="R29:S29"/>
    <mergeCell ref="R26:S26"/>
    <mergeCell ref="F27:G27"/>
    <mergeCell ref="H27:I27"/>
    <mergeCell ref="J27:O27"/>
    <mergeCell ref="R27:S27"/>
    <mergeCell ref="F24:G24"/>
    <mergeCell ref="H24:I24"/>
    <mergeCell ref="J24:O24"/>
    <mergeCell ref="R24:S24"/>
    <mergeCell ref="F25:G25"/>
    <mergeCell ref="H25:I25"/>
    <mergeCell ref="J25:O25"/>
    <mergeCell ref="R25:S25"/>
    <mergeCell ref="R22:S22"/>
    <mergeCell ref="F23:G23"/>
    <mergeCell ref="H23:I23"/>
    <mergeCell ref="J23:O23"/>
    <mergeCell ref="R23:S23"/>
    <mergeCell ref="H20:I20"/>
    <mergeCell ref="J20:O20"/>
    <mergeCell ref="R20:S20"/>
    <mergeCell ref="F21:G21"/>
    <mergeCell ref="H21:I21"/>
    <mergeCell ref="J21:O21"/>
    <mergeCell ref="R21:S21"/>
    <mergeCell ref="R14:S14"/>
    <mergeCell ref="F15:G15"/>
    <mergeCell ref="H15:I15"/>
    <mergeCell ref="J15:O15"/>
    <mergeCell ref="R15:S15"/>
    <mergeCell ref="R18:S18"/>
    <mergeCell ref="H19:I19"/>
    <mergeCell ref="J19:O19"/>
    <mergeCell ref="R19:S19"/>
    <mergeCell ref="H16:I16"/>
    <mergeCell ref="J16:O16"/>
    <mergeCell ref="R16:S16"/>
    <mergeCell ref="H17:I17"/>
    <mergeCell ref="J17:O17"/>
    <mergeCell ref="R17:S17"/>
    <mergeCell ref="A11:O11"/>
    <mergeCell ref="A12:A13"/>
    <mergeCell ref="B12:B13"/>
    <mergeCell ref="C12:C13"/>
    <mergeCell ref="D12:G12"/>
    <mergeCell ref="H12:I13"/>
    <mergeCell ref="J12:O13"/>
    <mergeCell ref="F13:G13"/>
    <mergeCell ref="H14:I14"/>
    <mergeCell ref="J14:O14"/>
    <mergeCell ref="A1:O1"/>
    <mergeCell ref="G2:O2"/>
    <mergeCell ref="A3:B10"/>
    <mergeCell ref="D3:O3"/>
    <mergeCell ref="C4:C5"/>
    <mergeCell ref="C6:C7"/>
    <mergeCell ref="I6:N6"/>
    <mergeCell ref="D7:O7"/>
    <mergeCell ref="G9:H9"/>
    <mergeCell ref="M9:N9"/>
    <mergeCell ref="L10:N10"/>
  </mergeCells>
  <phoneticPr fontId="1"/>
  <printOptions horizontalCentered="1" verticalCentered="1"/>
  <pageMargins left="0" right="0" top="0" bottom="0" header="0.2" footer="0.2"/>
  <pageSetup paperSize="9" scale="85"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91F61-8FFB-45A1-99CE-EF67A2B2DD95}">
  <dimension ref="A1:K31"/>
  <sheetViews>
    <sheetView workbookViewId="0">
      <selection sqref="A1:O1"/>
    </sheetView>
  </sheetViews>
  <sheetFormatPr defaultColWidth="8.875" defaultRowHeight="13.5"/>
  <cols>
    <col min="1" max="1" width="8.5" style="57" customWidth="1"/>
    <col min="2" max="2" width="18.375" style="57" customWidth="1"/>
    <col min="3" max="3" width="4.5" style="57" customWidth="1"/>
    <col min="4" max="5" width="4.875" style="57" customWidth="1"/>
    <col min="6" max="6" width="13" style="57" customWidth="1"/>
    <col min="7" max="7" width="12.5" style="57" customWidth="1"/>
    <col min="8" max="9" width="10.5" style="57" customWidth="1"/>
    <col min="10" max="10" width="26.25" style="57" customWidth="1"/>
    <col min="11" max="11" width="0.125" style="57" customWidth="1"/>
    <col min="12" max="256" width="8.875" style="57"/>
    <col min="257" max="257" width="8.5" style="57" customWidth="1"/>
    <col min="258" max="258" width="18.375" style="57" customWidth="1"/>
    <col min="259" max="259" width="4.5" style="57" customWidth="1"/>
    <col min="260" max="261" width="4.875" style="57" customWidth="1"/>
    <col min="262" max="262" width="13" style="57" customWidth="1"/>
    <col min="263" max="263" width="12.5" style="57" customWidth="1"/>
    <col min="264" max="265" width="10.5" style="57" customWidth="1"/>
    <col min="266" max="266" width="26.25" style="57" customWidth="1"/>
    <col min="267" max="267" width="0.125" style="57" customWidth="1"/>
    <col min="268" max="512" width="8.875" style="57"/>
    <col min="513" max="513" width="8.5" style="57" customWidth="1"/>
    <col min="514" max="514" width="18.375" style="57" customWidth="1"/>
    <col min="515" max="515" width="4.5" style="57" customWidth="1"/>
    <col min="516" max="517" width="4.875" style="57" customWidth="1"/>
    <col min="518" max="518" width="13" style="57" customWidth="1"/>
    <col min="519" max="519" width="12.5" style="57" customWidth="1"/>
    <col min="520" max="521" width="10.5" style="57" customWidth="1"/>
    <col min="522" max="522" width="26.25" style="57" customWidth="1"/>
    <col min="523" max="523" width="0.125" style="57" customWidth="1"/>
    <col min="524" max="768" width="8.875" style="57"/>
    <col min="769" max="769" width="8.5" style="57" customWidth="1"/>
    <col min="770" max="770" width="18.375" style="57" customWidth="1"/>
    <col min="771" max="771" width="4.5" style="57" customWidth="1"/>
    <col min="772" max="773" width="4.875" style="57" customWidth="1"/>
    <col min="774" max="774" width="13" style="57" customWidth="1"/>
    <col min="775" max="775" width="12.5" style="57" customWidth="1"/>
    <col min="776" max="777" width="10.5" style="57" customWidth="1"/>
    <col min="778" max="778" width="26.25" style="57" customWidth="1"/>
    <col min="779" max="779" width="0.125" style="57" customWidth="1"/>
    <col min="780" max="1024" width="8.875" style="57"/>
    <col min="1025" max="1025" width="8.5" style="57" customWidth="1"/>
    <col min="1026" max="1026" width="18.375" style="57" customWidth="1"/>
    <col min="1027" max="1027" width="4.5" style="57" customWidth="1"/>
    <col min="1028" max="1029" width="4.875" style="57" customWidth="1"/>
    <col min="1030" max="1030" width="13" style="57" customWidth="1"/>
    <col min="1031" max="1031" width="12.5" style="57" customWidth="1"/>
    <col min="1032" max="1033" width="10.5" style="57" customWidth="1"/>
    <col min="1034" max="1034" width="26.25" style="57" customWidth="1"/>
    <col min="1035" max="1035" width="0.125" style="57" customWidth="1"/>
    <col min="1036" max="1280" width="8.875" style="57"/>
    <col min="1281" max="1281" width="8.5" style="57" customWidth="1"/>
    <col min="1282" max="1282" width="18.375" style="57" customWidth="1"/>
    <col min="1283" max="1283" width="4.5" style="57" customWidth="1"/>
    <col min="1284" max="1285" width="4.875" style="57" customWidth="1"/>
    <col min="1286" max="1286" width="13" style="57" customWidth="1"/>
    <col min="1287" max="1287" width="12.5" style="57" customWidth="1"/>
    <col min="1288" max="1289" width="10.5" style="57" customWidth="1"/>
    <col min="1290" max="1290" width="26.25" style="57" customWidth="1"/>
    <col min="1291" max="1291" width="0.125" style="57" customWidth="1"/>
    <col min="1292" max="1536" width="8.875" style="57"/>
    <col min="1537" max="1537" width="8.5" style="57" customWidth="1"/>
    <col min="1538" max="1538" width="18.375" style="57" customWidth="1"/>
    <col min="1539" max="1539" width="4.5" style="57" customWidth="1"/>
    <col min="1540" max="1541" width="4.875" style="57" customWidth="1"/>
    <col min="1542" max="1542" width="13" style="57" customWidth="1"/>
    <col min="1543" max="1543" width="12.5" style="57" customWidth="1"/>
    <col min="1544" max="1545" width="10.5" style="57" customWidth="1"/>
    <col min="1546" max="1546" width="26.25" style="57" customWidth="1"/>
    <col min="1547" max="1547" width="0.125" style="57" customWidth="1"/>
    <col min="1548" max="1792" width="8.875" style="57"/>
    <col min="1793" max="1793" width="8.5" style="57" customWidth="1"/>
    <col min="1794" max="1794" width="18.375" style="57" customWidth="1"/>
    <col min="1795" max="1795" width="4.5" style="57" customWidth="1"/>
    <col min="1796" max="1797" width="4.875" style="57" customWidth="1"/>
    <col min="1798" max="1798" width="13" style="57" customWidth="1"/>
    <col min="1799" max="1799" width="12.5" style="57" customWidth="1"/>
    <col min="1800" max="1801" width="10.5" style="57" customWidth="1"/>
    <col min="1802" max="1802" width="26.25" style="57" customWidth="1"/>
    <col min="1803" max="1803" width="0.125" style="57" customWidth="1"/>
    <col min="1804" max="2048" width="8.875" style="57"/>
    <col min="2049" max="2049" width="8.5" style="57" customWidth="1"/>
    <col min="2050" max="2050" width="18.375" style="57" customWidth="1"/>
    <col min="2051" max="2051" width="4.5" style="57" customWidth="1"/>
    <col min="2052" max="2053" width="4.875" style="57" customWidth="1"/>
    <col min="2054" max="2054" width="13" style="57" customWidth="1"/>
    <col min="2055" max="2055" width="12.5" style="57" customWidth="1"/>
    <col min="2056" max="2057" width="10.5" style="57" customWidth="1"/>
    <col min="2058" max="2058" width="26.25" style="57" customWidth="1"/>
    <col min="2059" max="2059" width="0.125" style="57" customWidth="1"/>
    <col min="2060" max="2304" width="8.875" style="57"/>
    <col min="2305" max="2305" width="8.5" style="57" customWidth="1"/>
    <col min="2306" max="2306" width="18.375" style="57" customWidth="1"/>
    <col min="2307" max="2307" width="4.5" style="57" customWidth="1"/>
    <col min="2308" max="2309" width="4.875" style="57" customWidth="1"/>
    <col min="2310" max="2310" width="13" style="57" customWidth="1"/>
    <col min="2311" max="2311" width="12.5" style="57" customWidth="1"/>
    <col min="2312" max="2313" width="10.5" style="57" customWidth="1"/>
    <col min="2314" max="2314" width="26.25" style="57" customWidth="1"/>
    <col min="2315" max="2315" width="0.125" style="57" customWidth="1"/>
    <col min="2316" max="2560" width="8.875" style="57"/>
    <col min="2561" max="2561" width="8.5" style="57" customWidth="1"/>
    <col min="2562" max="2562" width="18.375" style="57" customWidth="1"/>
    <col min="2563" max="2563" width="4.5" style="57" customWidth="1"/>
    <col min="2564" max="2565" width="4.875" style="57" customWidth="1"/>
    <col min="2566" max="2566" width="13" style="57" customWidth="1"/>
    <col min="2567" max="2567" width="12.5" style="57" customWidth="1"/>
    <col min="2568" max="2569" width="10.5" style="57" customWidth="1"/>
    <col min="2570" max="2570" width="26.25" style="57" customWidth="1"/>
    <col min="2571" max="2571" width="0.125" style="57" customWidth="1"/>
    <col min="2572" max="2816" width="8.875" style="57"/>
    <col min="2817" max="2817" width="8.5" style="57" customWidth="1"/>
    <col min="2818" max="2818" width="18.375" style="57" customWidth="1"/>
    <col min="2819" max="2819" width="4.5" style="57" customWidth="1"/>
    <col min="2820" max="2821" width="4.875" style="57" customWidth="1"/>
    <col min="2822" max="2822" width="13" style="57" customWidth="1"/>
    <col min="2823" max="2823" width="12.5" style="57" customWidth="1"/>
    <col min="2824" max="2825" width="10.5" style="57" customWidth="1"/>
    <col min="2826" max="2826" width="26.25" style="57" customWidth="1"/>
    <col min="2827" max="2827" width="0.125" style="57" customWidth="1"/>
    <col min="2828" max="3072" width="8.875" style="57"/>
    <col min="3073" max="3073" width="8.5" style="57" customWidth="1"/>
    <col min="3074" max="3074" width="18.375" style="57" customWidth="1"/>
    <col min="3075" max="3075" width="4.5" style="57" customWidth="1"/>
    <col min="3076" max="3077" width="4.875" style="57" customWidth="1"/>
    <col min="3078" max="3078" width="13" style="57" customWidth="1"/>
    <col min="3079" max="3079" width="12.5" style="57" customWidth="1"/>
    <col min="3080" max="3081" width="10.5" style="57" customWidth="1"/>
    <col min="3082" max="3082" width="26.25" style="57" customWidth="1"/>
    <col min="3083" max="3083" width="0.125" style="57" customWidth="1"/>
    <col min="3084" max="3328" width="8.875" style="57"/>
    <col min="3329" max="3329" width="8.5" style="57" customWidth="1"/>
    <col min="3330" max="3330" width="18.375" style="57" customWidth="1"/>
    <col min="3331" max="3331" width="4.5" style="57" customWidth="1"/>
    <col min="3332" max="3333" width="4.875" style="57" customWidth="1"/>
    <col min="3334" max="3334" width="13" style="57" customWidth="1"/>
    <col min="3335" max="3335" width="12.5" style="57" customWidth="1"/>
    <col min="3336" max="3337" width="10.5" style="57" customWidth="1"/>
    <col min="3338" max="3338" width="26.25" style="57" customWidth="1"/>
    <col min="3339" max="3339" width="0.125" style="57" customWidth="1"/>
    <col min="3340" max="3584" width="8.875" style="57"/>
    <col min="3585" max="3585" width="8.5" style="57" customWidth="1"/>
    <col min="3586" max="3586" width="18.375" style="57" customWidth="1"/>
    <col min="3587" max="3587" width="4.5" style="57" customWidth="1"/>
    <col min="3588" max="3589" width="4.875" style="57" customWidth="1"/>
    <col min="3590" max="3590" width="13" style="57" customWidth="1"/>
    <col min="3591" max="3591" width="12.5" style="57" customWidth="1"/>
    <col min="3592" max="3593" width="10.5" style="57" customWidth="1"/>
    <col min="3594" max="3594" width="26.25" style="57" customWidth="1"/>
    <col min="3595" max="3595" width="0.125" style="57" customWidth="1"/>
    <col min="3596" max="3840" width="8.875" style="57"/>
    <col min="3841" max="3841" width="8.5" style="57" customWidth="1"/>
    <col min="3842" max="3842" width="18.375" style="57" customWidth="1"/>
    <col min="3843" max="3843" width="4.5" style="57" customWidth="1"/>
    <col min="3844" max="3845" width="4.875" style="57" customWidth="1"/>
    <col min="3846" max="3846" width="13" style="57" customWidth="1"/>
    <col min="3847" max="3847" width="12.5" style="57" customWidth="1"/>
    <col min="3848" max="3849" width="10.5" style="57" customWidth="1"/>
    <col min="3850" max="3850" width="26.25" style="57" customWidth="1"/>
    <col min="3851" max="3851" width="0.125" style="57" customWidth="1"/>
    <col min="3852" max="4096" width="8.875" style="57"/>
    <col min="4097" max="4097" width="8.5" style="57" customWidth="1"/>
    <col min="4098" max="4098" width="18.375" style="57" customWidth="1"/>
    <col min="4099" max="4099" width="4.5" style="57" customWidth="1"/>
    <col min="4100" max="4101" width="4.875" style="57" customWidth="1"/>
    <col min="4102" max="4102" width="13" style="57" customWidth="1"/>
    <col min="4103" max="4103" width="12.5" style="57" customWidth="1"/>
    <col min="4104" max="4105" width="10.5" style="57" customWidth="1"/>
    <col min="4106" max="4106" width="26.25" style="57" customWidth="1"/>
    <col min="4107" max="4107" width="0.125" style="57" customWidth="1"/>
    <col min="4108" max="4352" width="8.875" style="57"/>
    <col min="4353" max="4353" width="8.5" style="57" customWidth="1"/>
    <col min="4354" max="4354" width="18.375" style="57" customWidth="1"/>
    <col min="4355" max="4355" width="4.5" style="57" customWidth="1"/>
    <col min="4356" max="4357" width="4.875" style="57" customWidth="1"/>
    <col min="4358" max="4358" width="13" style="57" customWidth="1"/>
    <col min="4359" max="4359" width="12.5" style="57" customWidth="1"/>
    <col min="4360" max="4361" width="10.5" style="57" customWidth="1"/>
    <col min="4362" max="4362" width="26.25" style="57" customWidth="1"/>
    <col min="4363" max="4363" width="0.125" style="57" customWidth="1"/>
    <col min="4364" max="4608" width="8.875" style="57"/>
    <col min="4609" max="4609" width="8.5" style="57" customWidth="1"/>
    <col min="4610" max="4610" width="18.375" style="57" customWidth="1"/>
    <col min="4611" max="4611" width="4.5" style="57" customWidth="1"/>
    <col min="4612" max="4613" width="4.875" style="57" customWidth="1"/>
    <col min="4614" max="4614" width="13" style="57" customWidth="1"/>
    <col min="4615" max="4615" width="12.5" style="57" customWidth="1"/>
    <col min="4616" max="4617" width="10.5" style="57" customWidth="1"/>
    <col min="4618" max="4618" width="26.25" style="57" customWidth="1"/>
    <col min="4619" max="4619" width="0.125" style="57" customWidth="1"/>
    <col min="4620" max="4864" width="8.875" style="57"/>
    <col min="4865" max="4865" width="8.5" style="57" customWidth="1"/>
    <col min="4866" max="4866" width="18.375" style="57" customWidth="1"/>
    <col min="4867" max="4867" width="4.5" style="57" customWidth="1"/>
    <col min="4868" max="4869" width="4.875" style="57" customWidth="1"/>
    <col min="4870" max="4870" width="13" style="57" customWidth="1"/>
    <col min="4871" max="4871" width="12.5" style="57" customWidth="1"/>
    <col min="4872" max="4873" width="10.5" style="57" customWidth="1"/>
    <col min="4874" max="4874" width="26.25" style="57" customWidth="1"/>
    <col min="4875" max="4875" width="0.125" style="57" customWidth="1"/>
    <col min="4876" max="5120" width="8.875" style="57"/>
    <col min="5121" max="5121" width="8.5" style="57" customWidth="1"/>
    <col min="5122" max="5122" width="18.375" style="57" customWidth="1"/>
    <col min="5123" max="5123" width="4.5" style="57" customWidth="1"/>
    <col min="5124" max="5125" width="4.875" style="57" customWidth="1"/>
    <col min="5126" max="5126" width="13" style="57" customWidth="1"/>
    <col min="5127" max="5127" width="12.5" style="57" customWidth="1"/>
    <col min="5128" max="5129" width="10.5" style="57" customWidth="1"/>
    <col min="5130" max="5130" width="26.25" style="57" customWidth="1"/>
    <col min="5131" max="5131" width="0.125" style="57" customWidth="1"/>
    <col min="5132" max="5376" width="8.875" style="57"/>
    <col min="5377" max="5377" width="8.5" style="57" customWidth="1"/>
    <col min="5378" max="5378" width="18.375" style="57" customWidth="1"/>
    <col min="5379" max="5379" width="4.5" style="57" customWidth="1"/>
    <col min="5380" max="5381" width="4.875" style="57" customWidth="1"/>
    <col min="5382" max="5382" width="13" style="57" customWidth="1"/>
    <col min="5383" max="5383" width="12.5" style="57" customWidth="1"/>
    <col min="5384" max="5385" width="10.5" style="57" customWidth="1"/>
    <col min="5386" max="5386" width="26.25" style="57" customWidth="1"/>
    <col min="5387" max="5387" width="0.125" style="57" customWidth="1"/>
    <col min="5388" max="5632" width="8.875" style="57"/>
    <col min="5633" max="5633" width="8.5" style="57" customWidth="1"/>
    <col min="5634" max="5634" width="18.375" style="57" customWidth="1"/>
    <col min="5635" max="5635" width="4.5" style="57" customWidth="1"/>
    <col min="5636" max="5637" width="4.875" style="57" customWidth="1"/>
    <col min="5638" max="5638" width="13" style="57" customWidth="1"/>
    <col min="5639" max="5639" width="12.5" style="57" customWidth="1"/>
    <col min="5640" max="5641" width="10.5" style="57" customWidth="1"/>
    <col min="5642" max="5642" width="26.25" style="57" customWidth="1"/>
    <col min="5643" max="5643" width="0.125" style="57" customWidth="1"/>
    <col min="5644" max="5888" width="8.875" style="57"/>
    <col min="5889" max="5889" width="8.5" style="57" customWidth="1"/>
    <col min="5890" max="5890" width="18.375" style="57" customWidth="1"/>
    <col min="5891" max="5891" width="4.5" style="57" customWidth="1"/>
    <col min="5892" max="5893" width="4.875" style="57" customWidth="1"/>
    <col min="5894" max="5894" width="13" style="57" customWidth="1"/>
    <col min="5895" max="5895" width="12.5" style="57" customWidth="1"/>
    <col min="5896" max="5897" width="10.5" style="57" customWidth="1"/>
    <col min="5898" max="5898" width="26.25" style="57" customWidth="1"/>
    <col min="5899" max="5899" width="0.125" style="57" customWidth="1"/>
    <col min="5900" max="6144" width="8.875" style="57"/>
    <col min="6145" max="6145" width="8.5" style="57" customWidth="1"/>
    <col min="6146" max="6146" width="18.375" style="57" customWidth="1"/>
    <col min="6147" max="6147" width="4.5" style="57" customWidth="1"/>
    <col min="6148" max="6149" width="4.875" style="57" customWidth="1"/>
    <col min="6150" max="6150" width="13" style="57" customWidth="1"/>
    <col min="6151" max="6151" width="12.5" style="57" customWidth="1"/>
    <col min="6152" max="6153" width="10.5" style="57" customWidth="1"/>
    <col min="6154" max="6154" width="26.25" style="57" customWidth="1"/>
    <col min="6155" max="6155" width="0.125" style="57" customWidth="1"/>
    <col min="6156" max="6400" width="8.875" style="57"/>
    <col min="6401" max="6401" width="8.5" style="57" customWidth="1"/>
    <col min="6402" max="6402" width="18.375" style="57" customWidth="1"/>
    <col min="6403" max="6403" width="4.5" style="57" customWidth="1"/>
    <col min="6404" max="6405" width="4.875" style="57" customWidth="1"/>
    <col min="6406" max="6406" width="13" style="57" customWidth="1"/>
    <col min="6407" max="6407" width="12.5" style="57" customWidth="1"/>
    <col min="6408" max="6409" width="10.5" style="57" customWidth="1"/>
    <col min="6410" max="6410" width="26.25" style="57" customWidth="1"/>
    <col min="6411" max="6411" width="0.125" style="57" customWidth="1"/>
    <col min="6412" max="6656" width="8.875" style="57"/>
    <col min="6657" max="6657" width="8.5" style="57" customWidth="1"/>
    <col min="6658" max="6658" width="18.375" style="57" customWidth="1"/>
    <col min="6659" max="6659" width="4.5" style="57" customWidth="1"/>
    <col min="6660" max="6661" width="4.875" style="57" customWidth="1"/>
    <col min="6662" max="6662" width="13" style="57" customWidth="1"/>
    <col min="6663" max="6663" width="12.5" style="57" customWidth="1"/>
    <col min="6664" max="6665" width="10.5" style="57" customWidth="1"/>
    <col min="6666" max="6666" width="26.25" style="57" customWidth="1"/>
    <col min="6667" max="6667" width="0.125" style="57" customWidth="1"/>
    <col min="6668" max="6912" width="8.875" style="57"/>
    <col min="6913" max="6913" width="8.5" style="57" customWidth="1"/>
    <col min="6914" max="6914" width="18.375" style="57" customWidth="1"/>
    <col min="6915" max="6915" width="4.5" style="57" customWidth="1"/>
    <col min="6916" max="6917" width="4.875" style="57" customWidth="1"/>
    <col min="6918" max="6918" width="13" style="57" customWidth="1"/>
    <col min="6919" max="6919" width="12.5" style="57" customWidth="1"/>
    <col min="6920" max="6921" width="10.5" style="57" customWidth="1"/>
    <col min="6922" max="6922" width="26.25" style="57" customWidth="1"/>
    <col min="6923" max="6923" width="0.125" style="57" customWidth="1"/>
    <col min="6924" max="7168" width="8.875" style="57"/>
    <col min="7169" max="7169" width="8.5" style="57" customWidth="1"/>
    <col min="7170" max="7170" width="18.375" style="57" customWidth="1"/>
    <col min="7171" max="7171" width="4.5" style="57" customWidth="1"/>
    <col min="7172" max="7173" width="4.875" style="57" customWidth="1"/>
    <col min="7174" max="7174" width="13" style="57" customWidth="1"/>
    <col min="7175" max="7175" width="12.5" style="57" customWidth="1"/>
    <col min="7176" max="7177" width="10.5" style="57" customWidth="1"/>
    <col min="7178" max="7178" width="26.25" style="57" customWidth="1"/>
    <col min="7179" max="7179" width="0.125" style="57" customWidth="1"/>
    <col min="7180" max="7424" width="8.875" style="57"/>
    <col min="7425" max="7425" width="8.5" style="57" customWidth="1"/>
    <col min="7426" max="7426" width="18.375" style="57" customWidth="1"/>
    <col min="7427" max="7427" width="4.5" style="57" customWidth="1"/>
    <col min="7428" max="7429" width="4.875" style="57" customWidth="1"/>
    <col min="7430" max="7430" width="13" style="57" customWidth="1"/>
    <col min="7431" max="7431" width="12.5" style="57" customWidth="1"/>
    <col min="7432" max="7433" width="10.5" style="57" customWidth="1"/>
    <col min="7434" max="7434" width="26.25" style="57" customWidth="1"/>
    <col min="7435" max="7435" width="0.125" style="57" customWidth="1"/>
    <col min="7436" max="7680" width="8.875" style="57"/>
    <col min="7681" max="7681" width="8.5" style="57" customWidth="1"/>
    <col min="7682" max="7682" width="18.375" style="57" customWidth="1"/>
    <col min="7683" max="7683" width="4.5" style="57" customWidth="1"/>
    <col min="7684" max="7685" width="4.875" style="57" customWidth="1"/>
    <col min="7686" max="7686" width="13" style="57" customWidth="1"/>
    <col min="7687" max="7687" width="12.5" style="57" customWidth="1"/>
    <col min="7688" max="7689" width="10.5" style="57" customWidth="1"/>
    <col min="7690" max="7690" width="26.25" style="57" customWidth="1"/>
    <col min="7691" max="7691" width="0.125" style="57" customWidth="1"/>
    <col min="7692" max="7936" width="8.875" style="57"/>
    <col min="7937" max="7937" width="8.5" style="57" customWidth="1"/>
    <col min="7938" max="7938" width="18.375" style="57" customWidth="1"/>
    <col min="7939" max="7939" width="4.5" style="57" customWidth="1"/>
    <col min="7940" max="7941" width="4.875" style="57" customWidth="1"/>
    <col min="7942" max="7942" width="13" style="57" customWidth="1"/>
    <col min="7943" max="7943" width="12.5" style="57" customWidth="1"/>
    <col min="7944" max="7945" width="10.5" style="57" customWidth="1"/>
    <col min="7946" max="7946" width="26.25" style="57" customWidth="1"/>
    <col min="7947" max="7947" width="0.125" style="57" customWidth="1"/>
    <col min="7948" max="8192" width="8.875" style="57"/>
    <col min="8193" max="8193" width="8.5" style="57" customWidth="1"/>
    <col min="8194" max="8194" width="18.375" style="57" customWidth="1"/>
    <col min="8195" max="8195" width="4.5" style="57" customWidth="1"/>
    <col min="8196" max="8197" width="4.875" style="57" customWidth="1"/>
    <col min="8198" max="8198" width="13" style="57" customWidth="1"/>
    <col min="8199" max="8199" width="12.5" style="57" customWidth="1"/>
    <col min="8200" max="8201" width="10.5" style="57" customWidth="1"/>
    <col min="8202" max="8202" width="26.25" style="57" customWidth="1"/>
    <col min="8203" max="8203" width="0.125" style="57" customWidth="1"/>
    <col min="8204" max="8448" width="8.875" style="57"/>
    <col min="8449" max="8449" width="8.5" style="57" customWidth="1"/>
    <col min="8450" max="8450" width="18.375" style="57" customWidth="1"/>
    <col min="8451" max="8451" width="4.5" style="57" customWidth="1"/>
    <col min="8452" max="8453" width="4.875" style="57" customWidth="1"/>
    <col min="8454" max="8454" width="13" style="57" customWidth="1"/>
    <col min="8455" max="8455" width="12.5" style="57" customWidth="1"/>
    <col min="8456" max="8457" width="10.5" style="57" customWidth="1"/>
    <col min="8458" max="8458" width="26.25" style="57" customWidth="1"/>
    <col min="8459" max="8459" width="0.125" style="57" customWidth="1"/>
    <col min="8460" max="8704" width="8.875" style="57"/>
    <col min="8705" max="8705" width="8.5" style="57" customWidth="1"/>
    <col min="8706" max="8706" width="18.375" style="57" customWidth="1"/>
    <col min="8707" max="8707" width="4.5" style="57" customWidth="1"/>
    <col min="8708" max="8709" width="4.875" style="57" customWidth="1"/>
    <col min="8710" max="8710" width="13" style="57" customWidth="1"/>
    <col min="8711" max="8711" width="12.5" style="57" customWidth="1"/>
    <col min="8712" max="8713" width="10.5" style="57" customWidth="1"/>
    <col min="8714" max="8714" width="26.25" style="57" customWidth="1"/>
    <col min="8715" max="8715" width="0.125" style="57" customWidth="1"/>
    <col min="8716" max="8960" width="8.875" style="57"/>
    <col min="8961" max="8961" width="8.5" style="57" customWidth="1"/>
    <col min="8962" max="8962" width="18.375" style="57" customWidth="1"/>
    <col min="8963" max="8963" width="4.5" style="57" customWidth="1"/>
    <col min="8964" max="8965" width="4.875" style="57" customWidth="1"/>
    <col min="8966" max="8966" width="13" style="57" customWidth="1"/>
    <col min="8967" max="8967" width="12.5" style="57" customWidth="1"/>
    <col min="8968" max="8969" width="10.5" style="57" customWidth="1"/>
    <col min="8970" max="8970" width="26.25" style="57" customWidth="1"/>
    <col min="8971" max="8971" width="0.125" style="57" customWidth="1"/>
    <col min="8972" max="9216" width="8.875" style="57"/>
    <col min="9217" max="9217" width="8.5" style="57" customWidth="1"/>
    <col min="9218" max="9218" width="18.375" style="57" customWidth="1"/>
    <col min="9219" max="9219" width="4.5" style="57" customWidth="1"/>
    <col min="9220" max="9221" width="4.875" style="57" customWidth="1"/>
    <col min="9222" max="9222" width="13" style="57" customWidth="1"/>
    <col min="9223" max="9223" width="12.5" style="57" customWidth="1"/>
    <col min="9224" max="9225" width="10.5" style="57" customWidth="1"/>
    <col min="9226" max="9226" width="26.25" style="57" customWidth="1"/>
    <col min="9227" max="9227" width="0.125" style="57" customWidth="1"/>
    <col min="9228" max="9472" width="8.875" style="57"/>
    <col min="9473" max="9473" width="8.5" style="57" customWidth="1"/>
    <col min="9474" max="9474" width="18.375" style="57" customWidth="1"/>
    <col min="9475" max="9475" width="4.5" style="57" customWidth="1"/>
    <col min="9476" max="9477" width="4.875" style="57" customWidth="1"/>
    <col min="9478" max="9478" width="13" style="57" customWidth="1"/>
    <col min="9479" max="9479" width="12.5" style="57" customWidth="1"/>
    <col min="9480" max="9481" width="10.5" style="57" customWidth="1"/>
    <col min="9482" max="9482" width="26.25" style="57" customWidth="1"/>
    <col min="9483" max="9483" width="0.125" style="57" customWidth="1"/>
    <col min="9484" max="9728" width="8.875" style="57"/>
    <col min="9729" max="9729" width="8.5" style="57" customWidth="1"/>
    <col min="9730" max="9730" width="18.375" style="57" customWidth="1"/>
    <col min="9731" max="9731" width="4.5" style="57" customWidth="1"/>
    <col min="9732" max="9733" width="4.875" style="57" customWidth="1"/>
    <col min="9734" max="9734" width="13" style="57" customWidth="1"/>
    <col min="9735" max="9735" width="12.5" style="57" customWidth="1"/>
    <col min="9736" max="9737" width="10.5" style="57" customWidth="1"/>
    <col min="9738" max="9738" width="26.25" style="57" customWidth="1"/>
    <col min="9739" max="9739" width="0.125" style="57" customWidth="1"/>
    <col min="9740" max="9984" width="8.875" style="57"/>
    <col min="9985" max="9985" width="8.5" style="57" customWidth="1"/>
    <col min="9986" max="9986" width="18.375" style="57" customWidth="1"/>
    <col min="9987" max="9987" width="4.5" style="57" customWidth="1"/>
    <col min="9988" max="9989" width="4.875" style="57" customWidth="1"/>
    <col min="9990" max="9990" width="13" style="57" customWidth="1"/>
    <col min="9991" max="9991" width="12.5" style="57" customWidth="1"/>
    <col min="9992" max="9993" width="10.5" style="57" customWidth="1"/>
    <col min="9994" max="9994" width="26.25" style="57" customWidth="1"/>
    <col min="9995" max="9995" width="0.125" style="57" customWidth="1"/>
    <col min="9996" max="10240" width="8.875" style="57"/>
    <col min="10241" max="10241" width="8.5" style="57" customWidth="1"/>
    <col min="10242" max="10242" width="18.375" style="57" customWidth="1"/>
    <col min="10243" max="10243" width="4.5" style="57" customWidth="1"/>
    <col min="10244" max="10245" width="4.875" style="57" customWidth="1"/>
    <col min="10246" max="10246" width="13" style="57" customWidth="1"/>
    <col min="10247" max="10247" width="12.5" style="57" customWidth="1"/>
    <col min="10248" max="10249" width="10.5" style="57" customWidth="1"/>
    <col min="10250" max="10250" width="26.25" style="57" customWidth="1"/>
    <col min="10251" max="10251" width="0.125" style="57" customWidth="1"/>
    <col min="10252" max="10496" width="8.875" style="57"/>
    <col min="10497" max="10497" width="8.5" style="57" customWidth="1"/>
    <col min="10498" max="10498" width="18.375" style="57" customWidth="1"/>
    <col min="10499" max="10499" width="4.5" style="57" customWidth="1"/>
    <col min="10500" max="10501" width="4.875" style="57" customWidth="1"/>
    <col min="10502" max="10502" width="13" style="57" customWidth="1"/>
    <col min="10503" max="10503" width="12.5" style="57" customWidth="1"/>
    <col min="10504" max="10505" width="10.5" style="57" customWidth="1"/>
    <col min="10506" max="10506" width="26.25" style="57" customWidth="1"/>
    <col min="10507" max="10507" width="0.125" style="57" customWidth="1"/>
    <col min="10508" max="10752" width="8.875" style="57"/>
    <col min="10753" max="10753" width="8.5" style="57" customWidth="1"/>
    <col min="10754" max="10754" width="18.375" style="57" customWidth="1"/>
    <col min="10755" max="10755" width="4.5" style="57" customWidth="1"/>
    <col min="10756" max="10757" width="4.875" style="57" customWidth="1"/>
    <col min="10758" max="10758" width="13" style="57" customWidth="1"/>
    <col min="10759" max="10759" width="12.5" style="57" customWidth="1"/>
    <col min="10760" max="10761" width="10.5" style="57" customWidth="1"/>
    <col min="10762" max="10762" width="26.25" style="57" customWidth="1"/>
    <col min="10763" max="10763" width="0.125" style="57" customWidth="1"/>
    <col min="10764" max="11008" width="8.875" style="57"/>
    <col min="11009" max="11009" width="8.5" style="57" customWidth="1"/>
    <col min="11010" max="11010" width="18.375" style="57" customWidth="1"/>
    <col min="11011" max="11011" width="4.5" style="57" customWidth="1"/>
    <col min="11012" max="11013" width="4.875" style="57" customWidth="1"/>
    <col min="11014" max="11014" width="13" style="57" customWidth="1"/>
    <col min="11015" max="11015" width="12.5" style="57" customWidth="1"/>
    <col min="11016" max="11017" width="10.5" style="57" customWidth="1"/>
    <col min="11018" max="11018" width="26.25" style="57" customWidth="1"/>
    <col min="11019" max="11019" width="0.125" style="57" customWidth="1"/>
    <col min="11020" max="11264" width="8.875" style="57"/>
    <col min="11265" max="11265" width="8.5" style="57" customWidth="1"/>
    <col min="11266" max="11266" width="18.375" style="57" customWidth="1"/>
    <col min="11267" max="11267" width="4.5" style="57" customWidth="1"/>
    <col min="11268" max="11269" width="4.875" style="57" customWidth="1"/>
    <col min="11270" max="11270" width="13" style="57" customWidth="1"/>
    <col min="11271" max="11271" width="12.5" style="57" customWidth="1"/>
    <col min="11272" max="11273" width="10.5" style="57" customWidth="1"/>
    <col min="11274" max="11274" width="26.25" style="57" customWidth="1"/>
    <col min="11275" max="11275" width="0.125" style="57" customWidth="1"/>
    <col min="11276" max="11520" width="8.875" style="57"/>
    <col min="11521" max="11521" width="8.5" style="57" customWidth="1"/>
    <col min="11522" max="11522" width="18.375" style="57" customWidth="1"/>
    <col min="11523" max="11523" width="4.5" style="57" customWidth="1"/>
    <col min="11524" max="11525" width="4.875" style="57" customWidth="1"/>
    <col min="11526" max="11526" width="13" style="57" customWidth="1"/>
    <col min="11527" max="11527" width="12.5" style="57" customWidth="1"/>
    <col min="11528" max="11529" width="10.5" style="57" customWidth="1"/>
    <col min="11530" max="11530" width="26.25" style="57" customWidth="1"/>
    <col min="11531" max="11531" width="0.125" style="57" customWidth="1"/>
    <col min="11532" max="11776" width="8.875" style="57"/>
    <col min="11777" max="11777" width="8.5" style="57" customWidth="1"/>
    <col min="11778" max="11778" width="18.375" style="57" customWidth="1"/>
    <col min="11779" max="11779" width="4.5" style="57" customWidth="1"/>
    <col min="11780" max="11781" width="4.875" style="57" customWidth="1"/>
    <col min="11782" max="11782" width="13" style="57" customWidth="1"/>
    <col min="11783" max="11783" width="12.5" style="57" customWidth="1"/>
    <col min="11784" max="11785" width="10.5" style="57" customWidth="1"/>
    <col min="11786" max="11786" width="26.25" style="57" customWidth="1"/>
    <col min="11787" max="11787" width="0.125" style="57" customWidth="1"/>
    <col min="11788" max="12032" width="8.875" style="57"/>
    <col min="12033" max="12033" width="8.5" style="57" customWidth="1"/>
    <col min="12034" max="12034" width="18.375" style="57" customWidth="1"/>
    <col min="12035" max="12035" width="4.5" style="57" customWidth="1"/>
    <col min="12036" max="12037" width="4.875" style="57" customWidth="1"/>
    <col min="12038" max="12038" width="13" style="57" customWidth="1"/>
    <col min="12039" max="12039" width="12.5" style="57" customWidth="1"/>
    <col min="12040" max="12041" width="10.5" style="57" customWidth="1"/>
    <col min="12042" max="12042" width="26.25" style="57" customWidth="1"/>
    <col min="12043" max="12043" width="0.125" style="57" customWidth="1"/>
    <col min="12044" max="12288" width="8.875" style="57"/>
    <col min="12289" max="12289" width="8.5" style="57" customWidth="1"/>
    <col min="12290" max="12290" width="18.375" style="57" customWidth="1"/>
    <col min="12291" max="12291" width="4.5" style="57" customWidth="1"/>
    <col min="12292" max="12293" width="4.875" style="57" customWidth="1"/>
    <col min="12294" max="12294" width="13" style="57" customWidth="1"/>
    <col min="12295" max="12295" width="12.5" style="57" customWidth="1"/>
    <col min="12296" max="12297" width="10.5" style="57" customWidth="1"/>
    <col min="12298" max="12298" width="26.25" style="57" customWidth="1"/>
    <col min="12299" max="12299" width="0.125" style="57" customWidth="1"/>
    <col min="12300" max="12544" width="8.875" style="57"/>
    <col min="12545" max="12545" width="8.5" style="57" customWidth="1"/>
    <col min="12546" max="12546" width="18.375" style="57" customWidth="1"/>
    <col min="12547" max="12547" width="4.5" style="57" customWidth="1"/>
    <col min="12548" max="12549" width="4.875" style="57" customWidth="1"/>
    <col min="12550" max="12550" width="13" style="57" customWidth="1"/>
    <col min="12551" max="12551" width="12.5" style="57" customWidth="1"/>
    <col min="12552" max="12553" width="10.5" style="57" customWidth="1"/>
    <col min="12554" max="12554" width="26.25" style="57" customWidth="1"/>
    <col min="12555" max="12555" width="0.125" style="57" customWidth="1"/>
    <col min="12556" max="12800" width="8.875" style="57"/>
    <col min="12801" max="12801" width="8.5" style="57" customWidth="1"/>
    <col min="12802" max="12802" width="18.375" style="57" customWidth="1"/>
    <col min="12803" max="12803" width="4.5" style="57" customWidth="1"/>
    <col min="12804" max="12805" width="4.875" style="57" customWidth="1"/>
    <col min="12806" max="12806" width="13" style="57" customWidth="1"/>
    <col min="12807" max="12807" width="12.5" style="57" customWidth="1"/>
    <col min="12808" max="12809" width="10.5" style="57" customWidth="1"/>
    <col min="12810" max="12810" width="26.25" style="57" customWidth="1"/>
    <col min="12811" max="12811" width="0.125" style="57" customWidth="1"/>
    <col min="12812" max="13056" width="8.875" style="57"/>
    <col min="13057" max="13057" width="8.5" style="57" customWidth="1"/>
    <col min="13058" max="13058" width="18.375" style="57" customWidth="1"/>
    <col min="13059" max="13059" width="4.5" style="57" customWidth="1"/>
    <col min="13060" max="13061" width="4.875" style="57" customWidth="1"/>
    <col min="13062" max="13062" width="13" style="57" customWidth="1"/>
    <col min="13063" max="13063" width="12.5" style="57" customWidth="1"/>
    <col min="13064" max="13065" width="10.5" style="57" customWidth="1"/>
    <col min="13066" max="13066" width="26.25" style="57" customWidth="1"/>
    <col min="13067" max="13067" width="0.125" style="57" customWidth="1"/>
    <col min="13068" max="13312" width="8.875" style="57"/>
    <col min="13313" max="13313" width="8.5" style="57" customWidth="1"/>
    <col min="13314" max="13314" width="18.375" style="57" customWidth="1"/>
    <col min="13315" max="13315" width="4.5" style="57" customWidth="1"/>
    <col min="13316" max="13317" width="4.875" style="57" customWidth="1"/>
    <col min="13318" max="13318" width="13" style="57" customWidth="1"/>
    <col min="13319" max="13319" width="12.5" style="57" customWidth="1"/>
    <col min="13320" max="13321" width="10.5" style="57" customWidth="1"/>
    <col min="13322" max="13322" width="26.25" style="57" customWidth="1"/>
    <col min="13323" max="13323" width="0.125" style="57" customWidth="1"/>
    <col min="13324" max="13568" width="8.875" style="57"/>
    <col min="13569" max="13569" width="8.5" style="57" customWidth="1"/>
    <col min="13570" max="13570" width="18.375" style="57" customWidth="1"/>
    <col min="13571" max="13571" width="4.5" style="57" customWidth="1"/>
    <col min="13572" max="13573" width="4.875" style="57" customWidth="1"/>
    <col min="13574" max="13574" width="13" style="57" customWidth="1"/>
    <col min="13575" max="13575" width="12.5" style="57" customWidth="1"/>
    <col min="13576" max="13577" width="10.5" style="57" customWidth="1"/>
    <col min="13578" max="13578" width="26.25" style="57" customWidth="1"/>
    <col min="13579" max="13579" width="0.125" style="57" customWidth="1"/>
    <col min="13580" max="13824" width="8.875" style="57"/>
    <col min="13825" max="13825" width="8.5" style="57" customWidth="1"/>
    <col min="13826" max="13826" width="18.375" style="57" customWidth="1"/>
    <col min="13827" max="13827" width="4.5" style="57" customWidth="1"/>
    <col min="13828" max="13829" width="4.875" style="57" customWidth="1"/>
    <col min="13830" max="13830" width="13" style="57" customWidth="1"/>
    <col min="13831" max="13831" width="12.5" style="57" customWidth="1"/>
    <col min="13832" max="13833" width="10.5" style="57" customWidth="1"/>
    <col min="13834" max="13834" width="26.25" style="57" customWidth="1"/>
    <col min="13835" max="13835" width="0.125" style="57" customWidth="1"/>
    <col min="13836" max="14080" width="8.875" style="57"/>
    <col min="14081" max="14081" width="8.5" style="57" customWidth="1"/>
    <col min="14082" max="14082" width="18.375" style="57" customWidth="1"/>
    <col min="14083" max="14083" width="4.5" style="57" customWidth="1"/>
    <col min="14084" max="14085" width="4.875" style="57" customWidth="1"/>
    <col min="14086" max="14086" width="13" style="57" customWidth="1"/>
    <col min="14087" max="14087" width="12.5" style="57" customWidth="1"/>
    <col min="14088" max="14089" width="10.5" style="57" customWidth="1"/>
    <col min="14090" max="14090" width="26.25" style="57" customWidth="1"/>
    <col min="14091" max="14091" width="0.125" style="57" customWidth="1"/>
    <col min="14092" max="14336" width="8.875" style="57"/>
    <col min="14337" max="14337" width="8.5" style="57" customWidth="1"/>
    <col min="14338" max="14338" width="18.375" style="57" customWidth="1"/>
    <col min="14339" max="14339" width="4.5" style="57" customWidth="1"/>
    <col min="14340" max="14341" width="4.875" style="57" customWidth="1"/>
    <col min="14342" max="14342" width="13" style="57" customWidth="1"/>
    <col min="14343" max="14343" width="12.5" style="57" customWidth="1"/>
    <col min="14344" max="14345" width="10.5" style="57" customWidth="1"/>
    <col min="14346" max="14346" width="26.25" style="57" customWidth="1"/>
    <col min="14347" max="14347" width="0.125" style="57" customWidth="1"/>
    <col min="14348" max="14592" width="8.875" style="57"/>
    <col min="14593" max="14593" width="8.5" style="57" customWidth="1"/>
    <col min="14594" max="14594" width="18.375" style="57" customWidth="1"/>
    <col min="14595" max="14595" width="4.5" style="57" customWidth="1"/>
    <col min="14596" max="14597" width="4.875" style="57" customWidth="1"/>
    <col min="14598" max="14598" width="13" style="57" customWidth="1"/>
    <col min="14599" max="14599" width="12.5" style="57" customWidth="1"/>
    <col min="14600" max="14601" width="10.5" style="57" customWidth="1"/>
    <col min="14602" max="14602" width="26.25" style="57" customWidth="1"/>
    <col min="14603" max="14603" width="0.125" style="57" customWidth="1"/>
    <col min="14604" max="14848" width="8.875" style="57"/>
    <col min="14849" max="14849" width="8.5" style="57" customWidth="1"/>
    <col min="14850" max="14850" width="18.375" style="57" customWidth="1"/>
    <col min="14851" max="14851" width="4.5" style="57" customWidth="1"/>
    <col min="14852" max="14853" width="4.875" style="57" customWidth="1"/>
    <col min="14854" max="14854" width="13" style="57" customWidth="1"/>
    <col min="14855" max="14855" width="12.5" style="57" customWidth="1"/>
    <col min="14856" max="14857" width="10.5" style="57" customWidth="1"/>
    <col min="14858" max="14858" width="26.25" style="57" customWidth="1"/>
    <col min="14859" max="14859" width="0.125" style="57" customWidth="1"/>
    <col min="14860" max="15104" width="8.875" style="57"/>
    <col min="15105" max="15105" width="8.5" style="57" customWidth="1"/>
    <col min="15106" max="15106" width="18.375" style="57" customWidth="1"/>
    <col min="15107" max="15107" width="4.5" style="57" customWidth="1"/>
    <col min="15108" max="15109" width="4.875" style="57" customWidth="1"/>
    <col min="15110" max="15110" width="13" style="57" customWidth="1"/>
    <col min="15111" max="15111" width="12.5" style="57" customWidth="1"/>
    <col min="15112" max="15113" width="10.5" style="57" customWidth="1"/>
    <col min="15114" max="15114" width="26.25" style="57" customWidth="1"/>
    <col min="15115" max="15115" width="0.125" style="57" customWidth="1"/>
    <col min="15116" max="15360" width="8.875" style="57"/>
    <col min="15361" max="15361" width="8.5" style="57" customWidth="1"/>
    <col min="15362" max="15362" width="18.375" style="57" customWidth="1"/>
    <col min="15363" max="15363" width="4.5" style="57" customWidth="1"/>
    <col min="15364" max="15365" width="4.875" style="57" customWidth="1"/>
    <col min="15366" max="15366" width="13" style="57" customWidth="1"/>
    <col min="15367" max="15367" width="12.5" style="57" customWidth="1"/>
    <col min="15368" max="15369" width="10.5" style="57" customWidth="1"/>
    <col min="15370" max="15370" width="26.25" style="57" customWidth="1"/>
    <col min="15371" max="15371" width="0.125" style="57" customWidth="1"/>
    <col min="15372" max="15616" width="8.875" style="57"/>
    <col min="15617" max="15617" width="8.5" style="57" customWidth="1"/>
    <col min="15618" max="15618" width="18.375" style="57" customWidth="1"/>
    <col min="15619" max="15619" width="4.5" style="57" customWidth="1"/>
    <col min="15620" max="15621" width="4.875" style="57" customWidth="1"/>
    <col min="15622" max="15622" width="13" style="57" customWidth="1"/>
    <col min="15623" max="15623" width="12.5" style="57" customWidth="1"/>
    <col min="15624" max="15625" width="10.5" style="57" customWidth="1"/>
    <col min="15626" max="15626" width="26.25" style="57" customWidth="1"/>
    <col min="15627" max="15627" width="0.125" style="57" customWidth="1"/>
    <col min="15628" max="15872" width="8.875" style="57"/>
    <col min="15873" max="15873" width="8.5" style="57" customWidth="1"/>
    <col min="15874" max="15874" width="18.375" style="57" customWidth="1"/>
    <col min="15875" max="15875" width="4.5" style="57" customWidth="1"/>
    <col min="15876" max="15877" width="4.875" style="57" customWidth="1"/>
    <col min="15878" max="15878" width="13" style="57" customWidth="1"/>
    <col min="15879" max="15879" width="12.5" style="57" customWidth="1"/>
    <col min="15880" max="15881" width="10.5" style="57" customWidth="1"/>
    <col min="15882" max="15882" width="26.25" style="57" customWidth="1"/>
    <col min="15883" max="15883" width="0.125" style="57" customWidth="1"/>
    <col min="15884" max="16128" width="8.875" style="57"/>
    <col min="16129" max="16129" width="8.5" style="57" customWidth="1"/>
    <col min="16130" max="16130" width="18.375" style="57" customWidth="1"/>
    <col min="16131" max="16131" width="4.5" style="57" customWidth="1"/>
    <col min="16132" max="16133" width="4.875" style="57" customWidth="1"/>
    <col min="16134" max="16134" width="13" style="57" customWidth="1"/>
    <col min="16135" max="16135" width="12.5" style="57" customWidth="1"/>
    <col min="16136" max="16137" width="10.5" style="57" customWidth="1"/>
    <col min="16138" max="16138" width="26.25" style="57" customWidth="1"/>
    <col min="16139" max="16139" width="0.125" style="57" customWidth="1"/>
    <col min="16140" max="16384" width="8.875" style="57"/>
  </cols>
  <sheetData>
    <row r="1" spans="1:11" ht="43.7" customHeight="1">
      <c r="A1" s="151" t="s">
        <v>67</v>
      </c>
      <c r="B1" s="151"/>
      <c r="C1" s="151"/>
      <c r="D1" s="151"/>
      <c r="E1" s="151"/>
      <c r="F1" s="151"/>
      <c r="G1" s="151"/>
      <c r="H1" s="56"/>
      <c r="I1" s="56"/>
      <c r="J1" s="56"/>
      <c r="K1" s="56"/>
    </row>
    <row r="2" spans="1:11">
      <c r="A2" s="58" t="s">
        <v>29</v>
      </c>
      <c r="B2" s="152"/>
      <c r="C2" s="153"/>
      <c r="D2" s="153"/>
      <c r="E2" s="154"/>
    </row>
    <row r="3" spans="1:11">
      <c r="A3" s="58" t="s">
        <v>30</v>
      </c>
      <c r="B3" s="152"/>
      <c r="C3" s="153"/>
      <c r="D3" s="153"/>
      <c r="E3" s="154"/>
    </row>
    <row r="4" spans="1:11">
      <c r="A4" s="58" t="s">
        <v>31</v>
      </c>
      <c r="B4" s="152"/>
      <c r="C4" s="153"/>
      <c r="D4" s="153"/>
      <c r="E4" s="154"/>
    </row>
    <row r="5" spans="1:11">
      <c r="A5" s="58" t="s">
        <v>32</v>
      </c>
      <c r="B5" s="152"/>
      <c r="C5" s="153"/>
      <c r="D5" s="153"/>
      <c r="E5" s="154"/>
    </row>
    <row r="6" spans="1:11">
      <c r="D6" s="59"/>
      <c r="E6" s="59"/>
      <c r="F6" s="56"/>
      <c r="G6" s="56"/>
    </row>
    <row r="7" spans="1:11">
      <c r="A7" s="150" t="s">
        <v>33</v>
      </c>
      <c r="B7" s="150"/>
      <c r="C7" s="150"/>
      <c r="D7" s="150"/>
      <c r="E7" s="150"/>
      <c r="F7" s="150"/>
      <c r="G7" s="150"/>
      <c r="H7" s="150"/>
      <c r="I7" s="150"/>
      <c r="J7" s="150"/>
      <c r="K7" s="150"/>
    </row>
    <row r="8" spans="1:11">
      <c r="A8" s="155" t="s">
        <v>34</v>
      </c>
      <c r="B8" s="155" t="s">
        <v>35</v>
      </c>
      <c r="C8" s="155" t="s">
        <v>36</v>
      </c>
      <c r="D8" s="155" t="s">
        <v>37</v>
      </c>
      <c r="E8" s="156" t="s">
        <v>38</v>
      </c>
      <c r="F8" s="155" t="s">
        <v>39</v>
      </c>
      <c r="G8" s="155"/>
      <c r="H8" s="155"/>
      <c r="I8" s="155"/>
      <c r="J8" s="157" t="s">
        <v>40</v>
      </c>
    </row>
    <row r="9" spans="1:11">
      <c r="A9" s="155"/>
      <c r="B9" s="155"/>
      <c r="C9" s="155"/>
      <c r="D9" s="155"/>
      <c r="E9" s="156"/>
      <c r="F9" s="157" t="s">
        <v>41</v>
      </c>
      <c r="G9" s="157" t="s">
        <v>42</v>
      </c>
      <c r="H9" s="157" t="s">
        <v>43</v>
      </c>
      <c r="I9" s="157" t="s">
        <v>44</v>
      </c>
      <c r="J9" s="157"/>
    </row>
    <row r="10" spans="1:11" ht="25.5" customHeight="1">
      <c r="A10" s="155"/>
      <c r="B10" s="155"/>
      <c r="C10" s="155"/>
      <c r="D10" s="155"/>
      <c r="E10" s="156"/>
      <c r="F10" s="157"/>
      <c r="G10" s="157"/>
      <c r="H10" s="157"/>
      <c r="I10" s="157"/>
      <c r="J10" s="157"/>
    </row>
    <row r="11" spans="1:11">
      <c r="A11" s="60"/>
      <c r="B11" s="60"/>
      <c r="C11" s="60"/>
      <c r="D11" s="60"/>
      <c r="E11" s="60"/>
      <c r="F11" s="60" t="s">
        <v>45</v>
      </c>
      <c r="G11" s="60" t="s">
        <v>45</v>
      </c>
      <c r="H11" s="60" t="s">
        <v>45</v>
      </c>
      <c r="I11" s="60" t="s">
        <v>45</v>
      </c>
      <c r="J11" s="60" t="s">
        <v>45</v>
      </c>
    </row>
    <row r="12" spans="1:11">
      <c r="A12" s="60"/>
      <c r="B12" s="60"/>
      <c r="C12" s="60"/>
      <c r="D12" s="60"/>
      <c r="E12" s="60"/>
      <c r="F12" s="60" t="s">
        <v>45</v>
      </c>
      <c r="G12" s="60" t="s">
        <v>45</v>
      </c>
      <c r="H12" s="60" t="s">
        <v>45</v>
      </c>
      <c r="I12" s="60" t="s">
        <v>45</v>
      </c>
      <c r="J12" s="60" t="s">
        <v>45</v>
      </c>
    </row>
    <row r="13" spans="1:11">
      <c r="A13" s="60"/>
      <c r="B13" s="60"/>
      <c r="C13" s="60"/>
      <c r="D13" s="60"/>
      <c r="E13" s="60"/>
      <c r="F13" s="60" t="s">
        <v>45</v>
      </c>
      <c r="G13" s="60" t="s">
        <v>45</v>
      </c>
      <c r="H13" s="60" t="s">
        <v>45</v>
      </c>
      <c r="I13" s="60" t="s">
        <v>45</v>
      </c>
      <c r="J13" s="60" t="s">
        <v>45</v>
      </c>
    </row>
    <row r="14" spans="1:11">
      <c r="A14" s="60"/>
      <c r="B14" s="60"/>
      <c r="C14" s="60"/>
      <c r="D14" s="60"/>
      <c r="E14" s="60"/>
      <c r="F14" s="60" t="s">
        <v>45</v>
      </c>
      <c r="G14" s="60" t="s">
        <v>45</v>
      </c>
      <c r="H14" s="60" t="s">
        <v>45</v>
      </c>
      <c r="I14" s="60" t="s">
        <v>45</v>
      </c>
      <c r="J14" s="60" t="s">
        <v>45</v>
      </c>
    </row>
    <row r="15" spans="1:11">
      <c r="A15" s="60"/>
      <c r="B15" s="60"/>
      <c r="C15" s="60"/>
      <c r="D15" s="60"/>
      <c r="E15" s="60"/>
      <c r="F15" s="60" t="s">
        <v>45</v>
      </c>
      <c r="G15" s="60" t="s">
        <v>45</v>
      </c>
      <c r="H15" s="60" t="s">
        <v>45</v>
      </c>
      <c r="I15" s="60" t="s">
        <v>45</v>
      </c>
      <c r="J15" s="60" t="s">
        <v>45</v>
      </c>
    </row>
    <row r="16" spans="1:11">
      <c r="A16" s="60"/>
      <c r="B16" s="60"/>
      <c r="C16" s="60"/>
      <c r="D16" s="60"/>
      <c r="E16" s="60"/>
      <c r="F16" s="60" t="s">
        <v>45</v>
      </c>
      <c r="G16" s="60" t="s">
        <v>45</v>
      </c>
      <c r="H16" s="60" t="s">
        <v>45</v>
      </c>
      <c r="I16" s="60" t="s">
        <v>45</v>
      </c>
      <c r="J16" s="60" t="s">
        <v>45</v>
      </c>
    </row>
    <row r="17" spans="1:11">
      <c r="A17" s="60"/>
      <c r="B17" s="60"/>
      <c r="C17" s="60"/>
      <c r="D17" s="60"/>
      <c r="E17" s="60"/>
      <c r="F17" s="60" t="s">
        <v>45</v>
      </c>
      <c r="G17" s="60" t="s">
        <v>45</v>
      </c>
      <c r="H17" s="60" t="s">
        <v>45</v>
      </c>
      <c r="I17" s="60" t="s">
        <v>45</v>
      </c>
      <c r="J17" s="60" t="s">
        <v>45</v>
      </c>
    </row>
    <row r="18" spans="1:11">
      <c r="A18" s="60"/>
      <c r="B18" s="60"/>
      <c r="C18" s="60"/>
      <c r="D18" s="60"/>
      <c r="E18" s="60"/>
      <c r="F18" s="60" t="s">
        <v>45</v>
      </c>
      <c r="G18" s="60" t="s">
        <v>45</v>
      </c>
      <c r="H18" s="60" t="s">
        <v>45</v>
      </c>
      <c r="I18" s="60" t="s">
        <v>45</v>
      </c>
      <c r="J18" s="60" t="s">
        <v>45</v>
      </c>
    </row>
    <row r="19" spans="1:11">
      <c r="A19" s="60"/>
      <c r="B19" s="60"/>
      <c r="C19" s="60"/>
      <c r="D19" s="60"/>
      <c r="E19" s="60"/>
      <c r="F19" s="60" t="s">
        <v>45</v>
      </c>
      <c r="G19" s="60" t="s">
        <v>45</v>
      </c>
      <c r="H19" s="60" t="s">
        <v>45</v>
      </c>
      <c r="I19" s="60" t="s">
        <v>45</v>
      </c>
      <c r="J19" s="60" t="s">
        <v>45</v>
      </c>
    </row>
    <row r="20" spans="1:11">
      <c r="A20" s="60"/>
      <c r="B20" s="60"/>
      <c r="C20" s="60"/>
      <c r="D20" s="60"/>
      <c r="E20" s="60"/>
      <c r="F20" s="60" t="s">
        <v>45</v>
      </c>
      <c r="G20" s="60" t="s">
        <v>45</v>
      </c>
      <c r="H20" s="60" t="s">
        <v>45</v>
      </c>
      <c r="I20" s="60" t="s">
        <v>45</v>
      </c>
      <c r="J20" s="60" t="s">
        <v>45</v>
      </c>
    </row>
    <row r="21" spans="1:11">
      <c r="A21" s="60"/>
      <c r="B21" s="60"/>
      <c r="C21" s="60"/>
      <c r="D21" s="60"/>
      <c r="E21" s="60"/>
      <c r="F21" s="60" t="s">
        <v>45</v>
      </c>
      <c r="G21" s="60" t="s">
        <v>45</v>
      </c>
      <c r="H21" s="60" t="s">
        <v>45</v>
      </c>
      <c r="I21" s="60" t="s">
        <v>45</v>
      </c>
      <c r="J21" s="60" t="s">
        <v>45</v>
      </c>
    </row>
    <row r="22" spans="1:11">
      <c r="A22" s="60"/>
      <c r="B22" s="60"/>
      <c r="C22" s="60"/>
      <c r="D22" s="60"/>
      <c r="E22" s="60"/>
      <c r="F22" s="60" t="s">
        <v>45</v>
      </c>
      <c r="G22" s="60" t="s">
        <v>45</v>
      </c>
      <c r="H22" s="60" t="s">
        <v>45</v>
      </c>
      <c r="I22" s="60" t="s">
        <v>45</v>
      </c>
      <c r="J22" s="60" t="s">
        <v>45</v>
      </c>
    </row>
    <row r="23" spans="1:11">
      <c r="A23" s="60"/>
      <c r="B23" s="60"/>
      <c r="C23" s="60"/>
      <c r="D23" s="60"/>
      <c r="E23" s="60"/>
      <c r="F23" s="60" t="s">
        <v>45</v>
      </c>
      <c r="G23" s="60" t="s">
        <v>45</v>
      </c>
      <c r="H23" s="60" t="s">
        <v>45</v>
      </c>
      <c r="I23" s="60" t="s">
        <v>45</v>
      </c>
      <c r="J23" s="60" t="s">
        <v>45</v>
      </c>
    </row>
    <row r="24" spans="1:11">
      <c r="A24" s="60"/>
      <c r="B24" s="60"/>
      <c r="C24" s="60"/>
      <c r="D24" s="60"/>
      <c r="E24" s="60"/>
      <c r="F24" s="60" t="s">
        <v>45</v>
      </c>
      <c r="G24" s="60" t="s">
        <v>45</v>
      </c>
      <c r="H24" s="60" t="s">
        <v>45</v>
      </c>
      <c r="I24" s="60" t="s">
        <v>45</v>
      </c>
      <c r="J24" s="60" t="s">
        <v>45</v>
      </c>
    </row>
    <row r="25" spans="1:11">
      <c r="A25" s="60"/>
      <c r="B25" s="60"/>
      <c r="C25" s="60"/>
      <c r="D25" s="60"/>
      <c r="E25" s="60"/>
      <c r="F25" s="60" t="s">
        <v>45</v>
      </c>
      <c r="G25" s="60" t="s">
        <v>45</v>
      </c>
      <c r="H25" s="60" t="s">
        <v>45</v>
      </c>
      <c r="I25" s="60" t="s">
        <v>45</v>
      </c>
      <c r="J25" s="60" t="s">
        <v>45</v>
      </c>
    </row>
    <row r="26" spans="1:11">
      <c r="A26" s="162"/>
      <c r="B26" s="162"/>
      <c r="C26" s="162"/>
      <c r="D26" s="162"/>
      <c r="E26" s="162"/>
      <c r="F26" s="162"/>
      <c r="G26" s="162"/>
      <c r="H26" s="162"/>
      <c r="I26" s="162"/>
      <c r="J26" s="162"/>
      <c r="K26" s="162"/>
    </row>
    <row r="28" spans="1:11">
      <c r="A28" s="158" t="s">
        <v>46</v>
      </c>
      <c r="B28" s="158"/>
      <c r="C28" s="158"/>
      <c r="D28" s="158"/>
      <c r="E28" s="158"/>
      <c r="F28" s="158"/>
      <c r="G28" s="158"/>
      <c r="H28" s="158"/>
      <c r="I28" s="158"/>
      <c r="J28" s="158"/>
      <c r="K28" s="158"/>
    </row>
    <row r="29" spans="1:11">
      <c r="A29" s="159" t="s">
        <v>47</v>
      </c>
      <c r="B29" s="159"/>
      <c r="C29" s="159"/>
      <c r="D29" s="159"/>
      <c r="E29" s="159"/>
      <c r="F29" s="159"/>
      <c r="G29" s="159"/>
      <c r="H29" s="159"/>
      <c r="I29" s="159"/>
      <c r="J29" s="159"/>
      <c r="K29" s="159"/>
    </row>
    <row r="30" spans="1:11">
      <c r="A30" s="160" t="s">
        <v>48</v>
      </c>
      <c r="B30" s="160"/>
      <c r="C30" s="160"/>
      <c r="D30" s="160"/>
      <c r="E30" s="160"/>
      <c r="F30" s="160"/>
      <c r="G30" s="160"/>
      <c r="H30" s="160"/>
      <c r="I30" s="160"/>
      <c r="J30" s="160"/>
      <c r="K30" s="160"/>
    </row>
    <row r="31" spans="1:11">
      <c r="A31" s="161"/>
      <c r="B31" s="161"/>
      <c r="C31" s="161"/>
      <c r="D31" s="161"/>
      <c r="E31" s="161"/>
      <c r="F31" s="161"/>
      <c r="G31" s="161"/>
      <c r="H31" s="161"/>
      <c r="I31" s="161"/>
      <c r="J31" s="161"/>
      <c r="K31" s="161"/>
    </row>
  </sheetData>
  <mergeCells count="22">
    <mergeCell ref="A28:K28"/>
    <mergeCell ref="A29:K29"/>
    <mergeCell ref="A30:K30"/>
    <mergeCell ref="A31:K31"/>
    <mergeCell ref="A26:K26"/>
    <mergeCell ref="J8:J10"/>
    <mergeCell ref="F9:F10"/>
    <mergeCell ref="G9:G10"/>
    <mergeCell ref="H9:H10"/>
    <mergeCell ref="I9:I10"/>
    <mergeCell ref="F8:I8"/>
    <mergeCell ref="A8:A10"/>
    <mergeCell ref="B8:B10"/>
    <mergeCell ref="C8:C10"/>
    <mergeCell ref="D8:D10"/>
    <mergeCell ref="E8:E10"/>
    <mergeCell ref="A7:K7"/>
    <mergeCell ref="A1:G1"/>
    <mergeCell ref="B2:E2"/>
    <mergeCell ref="B3:E3"/>
    <mergeCell ref="B4:E4"/>
    <mergeCell ref="B5:E5"/>
  </mergeCells>
  <phoneticPr fontId="1"/>
  <dataValidations count="3">
    <dataValidation type="list" allowBlank="1" showInputMessage="1" showErrorMessage="1" sqref="A11:A25 IW11:IW25 SS11:SS25 ACO11:ACO25 AMK11:AMK25 AWG11:AWG25 BGC11:BGC25 BPY11:BPY25 BZU11:BZU25 CJQ11:CJQ25 CTM11:CTM25 DDI11:DDI25 DNE11:DNE25 DXA11:DXA25 EGW11:EGW25 EQS11:EQS25 FAO11:FAO25 FKK11:FKK25 FUG11:FUG25 GEC11:GEC25 GNY11:GNY25 GXU11:GXU25 HHQ11:HHQ25 HRM11:HRM25 IBI11:IBI25 ILE11:ILE25 IVA11:IVA25 JEW11:JEW25 JOS11:JOS25 JYO11:JYO25 KIK11:KIK25 KSG11:KSG25 LCC11:LCC25 LLY11:LLY25 LVU11:LVU25 MFQ11:MFQ25 MPM11:MPM25 MZI11:MZI25 NJE11:NJE25 NTA11:NTA25 OCW11:OCW25 OMS11:OMS25 OWO11:OWO25 PGK11:PGK25 PQG11:PQG25 QAC11:QAC25 QJY11:QJY25 QTU11:QTU25 RDQ11:RDQ25 RNM11:RNM25 RXI11:RXI25 SHE11:SHE25 SRA11:SRA25 TAW11:TAW25 TKS11:TKS25 TUO11:TUO25 UEK11:UEK25 UOG11:UOG25 UYC11:UYC25 VHY11:VHY25 VRU11:VRU25 WBQ11:WBQ25 WLM11:WLM25 WVI11:WVI25 A65535:A65547 IW65535:IW65547 SS65535:SS65547 ACO65535:ACO65547 AMK65535:AMK65547 AWG65535:AWG65547 BGC65535:BGC65547 BPY65535:BPY65547 BZU65535:BZU65547 CJQ65535:CJQ65547 CTM65535:CTM65547 DDI65535:DDI65547 DNE65535:DNE65547 DXA65535:DXA65547 EGW65535:EGW65547 EQS65535:EQS65547 FAO65535:FAO65547 FKK65535:FKK65547 FUG65535:FUG65547 GEC65535:GEC65547 GNY65535:GNY65547 GXU65535:GXU65547 HHQ65535:HHQ65547 HRM65535:HRM65547 IBI65535:IBI65547 ILE65535:ILE65547 IVA65535:IVA65547 JEW65535:JEW65547 JOS65535:JOS65547 JYO65535:JYO65547 KIK65535:KIK65547 KSG65535:KSG65547 LCC65535:LCC65547 LLY65535:LLY65547 LVU65535:LVU65547 MFQ65535:MFQ65547 MPM65535:MPM65547 MZI65535:MZI65547 NJE65535:NJE65547 NTA65535:NTA65547 OCW65535:OCW65547 OMS65535:OMS65547 OWO65535:OWO65547 PGK65535:PGK65547 PQG65535:PQG65547 QAC65535:QAC65547 QJY65535:QJY65547 QTU65535:QTU65547 RDQ65535:RDQ65547 RNM65535:RNM65547 RXI65535:RXI65547 SHE65535:SHE65547 SRA65535:SRA65547 TAW65535:TAW65547 TKS65535:TKS65547 TUO65535:TUO65547 UEK65535:UEK65547 UOG65535:UOG65547 UYC65535:UYC65547 VHY65535:VHY65547 VRU65535:VRU65547 WBQ65535:WBQ65547 WLM65535:WLM65547 WVI65535:WVI65547 A131071:A131083 IW131071:IW131083 SS131071:SS131083 ACO131071:ACO131083 AMK131071:AMK131083 AWG131071:AWG131083 BGC131071:BGC131083 BPY131071:BPY131083 BZU131071:BZU131083 CJQ131071:CJQ131083 CTM131071:CTM131083 DDI131071:DDI131083 DNE131071:DNE131083 DXA131071:DXA131083 EGW131071:EGW131083 EQS131071:EQS131083 FAO131071:FAO131083 FKK131071:FKK131083 FUG131071:FUG131083 GEC131071:GEC131083 GNY131071:GNY131083 GXU131071:GXU131083 HHQ131071:HHQ131083 HRM131071:HRM131083 IBI131071:IBI131083 ILE131071:ILE131083 IVA131071:IVA131083 JEW131071:JEW131083 JOS131071:JOS131083 JYO131071:JYO131083 KIK131071:KIK131083 KSG131071:KSG131083 LCC131071:LCC131083 LLY131071:LLY131083 LVU131071:LVU131083 MFQ131071:MFQ131083 MPM131071:MPM131083 MZI131071:MZI131083 NJE131071:NJE131083 NTA131071:NTA131083 OCW131071:OCW131083 OMS131071:OMS131083 OWO131071:OWO131083 PGK131071:PGK131083 PQG131071:PQG131083 QAC131071:QAC131083 QJY131071:QJY131083 QTU131071:QTU131083 RDQ131071:RDQ131083 RNM131071:RNM131083 RXI131071:RXI131083 SHE131071:SHE131083 SRA131071:SRA131083 TAW131071:TAW131083 TKS131071:TKS131083 TUO131071:TUO131083 UEK131071:UEK131083 UOG131071:UOG131083 UYC131071:UYC131083 VHY131071:VHY131083 VRU131071:VRU131083 WBQ131071:WBQ131083 WLM131071:WLM131083 WVI131071:WVI131083 A196607:A196619 IW196607:IW196619 SS196607:SS196619 ACO196607:ACO196619 AMK196607:AMK196619 AWG196607:AWG196619 BGC196607:BGC196619 BPY196607:BPY196619 BZU196607:BZU196619 CJQ196607:CJQ196619 CTM196607:CTM196619 DDI196607:DDI196619 DNE196607:DNE196619 DXA196607:DXA196619 EGW196607:EGW196619 EQS196607:EQS196619 FAO196607:FAO196619 FKK196607:FKK196619 FUG196607:FUG196619 GEC196607:GEC196619 GNY196607:GNY196619 GXU196607:GXU196619 HHQ196607:HHQ196619 HRM196607:HRM196619 IBI196607:IBI196619 ILE196607:ILE196619 IVA196607:IVA196619 JEW196607:JEW196619 JOS196607:JOS196619 JYO196607:JYO196619 KIK196607:KIK196619 KSG196607:KSG196619 LCC196607:LCC196619 LLY196607:LLY196619 LVU196607:LVU196619 MFQ196607:MFQ196619 MPM196607:MPM196619 MZI196607:MZI196619 NJE196607:NJE196619 NTA196607:NTA196619 OCW196607:OCW196619 OMS196607:OMS196619 OWO196607:OWO196619 PGK196607:PGK196619 PQG196607:PQG196619 QAC196607:QAC196619 QJY196607:QJY196619 QTU196607:QTU196619 RDQ196607:RDQ196619 RNM196607:RNM196619 RXI196607:RXI196619 SHE196607:SHE196619 SRA196607:SRA196619 TAW196607:TAW196619 TKS196607:TKS196619 TUO196607:TUO196619 UEK196607:UEK196619 UOG196607:UOG196619 UYC196607:UYC196619 VHY196607:VHY196619 VRU196607:VRU196619 WBQ196607:WBQ196619 WLM196607:WLM196619 WVI196607:WVI196619 A262143:A262155 IW262143:IW262155 SS262143:SS262155 ACO262143:ACO262155 AMK262143:AMK262155 AWG262143:AWG262155 BGC262143:BGC262155 BPY262143:BPY262155 BZU262143:BZU262155 CJQ262143:CJQ262155 CTM262143:CTM262155 DDI262143:DDI262155 DNE262143:DNE262155 DXA262143:DXA262155 EGW262143:EGW262155 EQS262143:EQS262155 FAO262143:FAO262155 FKK262143:FKK262155 FUG262143:FUG262155 GEC262143:GEC262155 GNY262143:GNY262155 GXU262143:GXU262155 HHQ262143:HHQ262155 HRM262143:HRM262155 IBI262143:IBI262155 ILE262143:ILE262155 IVA262143:IVA262155 JEW262143:JEW262155 JOS262143:JOS262155 JYO262143:JYO262155 KIK262143:KIK262155 KSG262143:KSG262155 LCC262143:LCC262155 LLY262143:LLY262155 LVU262143:LVU262155 MFQ262143:MFQ262155 MPM262143:MPM262155 MZI262143:MZI262155 NJE262143:NJE262155 NTA262143:NTA262155 OCW262143:OCW262155 OMS262143:OMS262155 OWO262143:OWO262155 PGK262143:PGK262155 PQG262143:PQG262155 QAC262143:QAC262155 QJY262143:QJY262155 QTU262143:QTU262155 RDQ262143:RDQ262155 RNM262143:RNM262155 RXI262143:RXI262155 SHE262143:SHE262155 SRA262143:SRA262155 TAW262143:TAW262155 TKS262143:TKS262155 TUO262143:TUO262155 UEK262143:UEK262155 UOG262143:UOG262155 UYC262143:UYC262155 VHY262143:VHY262155 VRU262143:VRU262155 WBQ262143:WBQ262155 WLM262143:WLM262155 WVI262143:WVI262155 A327679:A327691 IW327679:IW327691 SS327679:SS327691 ACO327679:ACO327691 AMK327679:AMK327691 AWG327679:AWG327691 BGC327679:BGC327691 BPY327679:BPY327691 BZU327679:BZU327691 CJQ327679:CJQ327691 CTM327679:CTM327691 DDI327679:DDI327691 DNE327679:DNE327691 DXA327679:DXA327691 EGW327679:EGW327691 EQS327679:EQS327691 FAO327679:FAO327691 FKK327679:FKK327691 FUG327679:FUG327691 GEC327679:GEC327691 GNY327679:GNY327691 GXU327679:GXU327691 HHQ327679:HHQ327691 HRM327679:HRM327691 IBI327679:IBI327691 ILE327679:ILE327691 IVA327679:IVA327691 JEW327679:JEW327691 JOS327679:JOS327691 JYO327679:JYO327691 KIK327679:KIK327691 KSG327679:KSG327691 LCC327679:LCC327691 LLY327679:LLY327691 LVU327679:LVU327691 MFQ327679:MFQ327691 MPM327679:MPM327691 MZI327679:MZI327691 NJE327679:NJE327691 NTA327679:NTA327691 OCW327679:OCW327691 OMS327679:OMS327691 OWO327679:OWO327691 PGK327679:PGK327691 PQG327679:PQG327691 QAC327679:QAC327691 QJY327679:QJY327691 QTU327679:QTU327691 RDQ327679:RDQ327691 RNM327679:RNM327691 RXI327679:RXI327691 SHE327679:SHE327691 SRA327679:SRA327691 TAW327679:TAW327691 TKS327679:TKS327691 TUO327679:TUO327691 UEK327679:UEK327691 UOG327679:UOG327691 UYC327679:UYC327691 VHY327679:VHY327691 VRU327679:VRU327691 WBQ327679:WBQ327691 WLM327679:WLM327691 WVI327679:WVI327691 A393215:A393227 IW393215:IW393227 SS393215:SS393227 ACO393215:ACO393227 AMK393215:AMK393227 AWG393215:AWG393227 BGC393215:BGC393227 BPY393215:BPY393227 BZU393215:BZU393227 CJQ393215:CJQ393227 CTM393215:CTM393227 DDI393215:DDI393227 DNE393215:DNE393227 DXA393215:DXA393227 EGW393215:EGW393227 EQS393215:EQS393227 FAO393215:FAO393227 FKK393215:FKK393227 FUG393215:FUG393227 GEC393215:GEC393227 GNY393215:GNY393227 GXU393215:GXU393227 HHQ393215:HHQ393227 HRM393215:HRM393227 IBI393215:IBI393227 ILE393215:ILE393227 IVA393215:IVA393227 JEW393215:JEW393227 JOS393215:JOS393227 JYO393215:JYO393227 KIK393215:KIK393227 KSG393215:KSG393227 LCC393215:LCC393227 LLY393215:LLY393227 LVU393215:LVU393227 MFQ393215:MFQ393227 MPM393215:MPM393227 MZI393215:MZI393227 NJE393215:NJE393227 NTA393215:NTA393227 OCW393215:OCW393227 OMS393215:OMS393227 OWO393215:OWO393227 PGK393215:PGK393227 PQG393215:PQG393227 QAC393215:QAC393227 QJY393215:QJY393227 QTU393215:QTU393227 RDQ393215:RDQ393227 RNM393215:RNM393227 RXI393215:RXI393227 SHE393215:SHE393227 SRA393215:SRA393227 TAW393215:TAW393227 TKS393215:TKS393227 TUO393215:TUO393227 UEK393215:UEK393227 UOG393215:UOG393227 UYC393215:UYC393227 VHY393215:VHY393227 VRU393215:VRU393227 WBQ393215:WBQ393227 WLM393215:WLM393227 WVI393215:WVI393227 A458751:A458763 IW458751:IW458763 SS458751:SS458763 ACO458751:ACO458763 AMK458751:AMK458763 AWG458751:AWG458763 BGC458751:BGC458763 BPY458751:BPY458763 BZU458751:BZU458763 CJQ458751:CJQ458763 CTM458751:CTM458763 DDI458751:DDI458763 DNE458751:DNE458763 DXA458751:DXA458763 EGW458751:EGW458763 EQS458751:EQS458763 FAO458751:FAO458763 FKK458751:FKK458763 FUG458751:FUG458763 GEC458751:GEC458763 GNY458751:GNY458763 GXU458751:GXU458763 HHQ458751:HHQ458763 HRM458751:HRM458763 IBI458751:IBI458763 ILE458751:ILE458763 IVA458751:IVA458763 JEW458751:JEW458763 JOS458751:JOS458763 JYO458751:JYO458763 KIK458751:KIK458763 KSG458751:KSG458763 LCC458751:LCC458763 LLY458751:LLY458763 LVU458751:LVU458763 MFQ458751:MFQ458763 MPM458751:MPM458763 MZI458751:MZI458763 NJE458751:NJE458763 NTA458751:NTA458763 OCW458751:OCW458763 OMS458751:OMS458763 OWO458751:OWO458763 PGK458751:PGK458763 PQG458751:PQG458763 QAC458751:QAC458763 QJY458751:QJY458763 QTU458751:QTU458763 RDQ458751:RDQ458763 RNM458751:RNM458763 RXI458751:RXI458763 SHE458751:SHE458763 SRA458751:SRA458763 TAW458751:TAW458763 TKS458751:TKS458763 TUO458751:TUO458763 UEK458751:UEK458763 UOG458751:UOG458763 UYC458751:UYC458763 VHY458751:VHY458763 VRU458751:VRU458763 WBQ458751:WBQ458763 WLM458751:WLM458763 WVI458751:WVI458763 A524287:A524299 IW524287:IW524299 SS524287:SS524299 ACO524287:ACO524299 AMK524287:AMK524299 AWG524287:AWG524299 BGC524287:BGC524299 BPY524287:BPY524299 BZU524287:BZU524299 CJQ524287:CJQ524299 CTM524287:CTM524299 DDI524287:DDI524299 DNE524287:DNE524299 DXA524287:DXA524299 EGW524287:EGW524299 EQS524287:EQS524299 FAO524287:FAO524299 FKK524287:FKK524299 FUG524287:FUG524299 GEC524287:GEC524299 GNY524287:GNY524299 GXU524287:GXU524299 HHQ524287:HHQ524299 HRM524287:HRM524299 IBI524287:IBI524299 ILE524287:ILE524299 IVA524287:IVA524299 JEW524287:JEW524299 JOS524287:JOS524299 JYO524287:JYO524299 KIK524287:KIK524299 KSG524287:KSG524299 LCC524287:LCC524299 LLY524287:LLY524299 LVU524287:LVU524299 MFQ524287:MFQ524299 MPM524287:MPM524299 MZI524287:MZI524299 NJE524287:NJE524299 NTA524287:NTA524299 OCW524287:OCW524299 OMS524287:OMS524299 OWO524287:OWO524299 PGK524287:PGK524299 PQG524287:PQG524299 QAC524287:QAC524299 QJY524287:QJY524299 QTU524287:QTU524299 RDQ524287:RDQ524299 RNM524287:RNM524299 RXI524287:RXI524299 SHE524287:SHE524299 SRA524287:SRA524299 TAW524287:TAW524299 TKS524287:TKS524299 TUO524287:TUO524299 UEK524287:UEK524299 UOG524287:UOG524299 UYC524287:UYC524299 VHY524287:VHY524299 VRU524287:VRU524299 WBQ524287:WBQ524299 WLM524287:WLM524299 WVI524287:WVI524299 A589823:A589835 IW589823:IW589835 SS589823:SS589835 ACO589823:ACO589835 AMK589823:AMK589835 AWG589823:AWG589835 BGC589823:BGC589835 BPY589823:BPY589835 BZU589823:BZU589835 CJQ589823:CJQ589835 CTM589823:CTM589835 DDI589823:DDI589835 DNE589823:DNE589835 DXA589823:DXA589835 EGW589823:EGW589835 EQS589823:EQS589835 FAO589823:FAO589835 FKK589823:FKK589835 FUG589823:FUG589835 GEC589823:GEC589835 GNY589823:GNY589835 GXU589823:GXU589835 HHQ589823:HHQ589835 HRM589823:HRM589835 IBI589823:IBI589835 ILE589823:ILE589835 IVA589823:IVA589835 JEW589823:JEW589835 JOS589823:JOS589835 JYO589823:JYO589835 KIK589823:KIK589835 KSG589823:KSG589835 LCC589823:LCC589835 LLY589823:LLY589835 LVU589823:LVU589835 MFQ589823:MFQ589835 MPM589823:MPM589835 MZI589823:MZI589835 NJE589823:NJE589835 NTA589823:NTA589835 OCW589823:OCW589835 OMS589823:OMS589835 OWO589823:OWO589835 PGK589823:PGK589835 PQG589823:PQG589835 QAC589823:QAC589835 QJY589823:QJY589835 QTU589823:QTU589835 RDQ589823:RDQ589835 RNM589823:RNM589835 RXI589823:RXI589835 SHE589823:SHE589835 SRA589823:SRA589835 TAW589823:TAW589835 TKS589823:TKS589835 TUO589823:TUO589835 UEK589823:UEK589835 UOG589823:UOG589835 UYC589823:UYC589835 VHY589823:VHY589835 VRU589823:VRU589835 WBQ589823:WBQ589835 WLM589823:WLM589835 WVI589823:WVI589835 A655359:A655371 IW655359:IW655371 SS655359:SS655371 ACO655359:ACO655371 AMK655359:AMK655371 AWG655359:AWG655371 BGC655359:BGC655371 BPY655359:BPY655371 BZU655359:BZU655371 CJQ655359:CJQ655371 CTM655359:CTM655371 DDI655359:DDI655371 DNE655359:DNE655371 DXA655359:DXA655371 EGW655359:EGW655371 EQS655359:EQS655371 FAO655359:FAO655371 FKK655359:FKK655371 FUG655359:FUG655371 GEC655359:GEC655371 GNY655359:GNY655371 GXU655359:GXU655371 HHQ655359:HHQ655371 HRM655359:HRM655371 IBI655359:IBI655371 ILE655359:ILE655371 IVA655359:IVA655371 JEW655359:JEW655371 JOS655359:JOS655371 JYO655359:JYO655371 KIK655359:KIK655371 KSG655359:KSG655371 LCC655359:LCC655371 LLY655359:LLY655371 LVU655359:LVU655371 MFQ655359:MFQ655371 MPM655359:MPM655371 MZI655359:MZI655371 NJE655359:NJE655371 NTA655359:NTA655371 OCW655359:OCW655371 OMS655359:OMS655371 OWO655359:OWO655371 PGK655359:PGK655371 PQG655359:PQG655371 QAC655359:QAC655371 QJY655359:QJY655371 QTU655359:QTU655371 RDQ655359:RDQ655371 RNM655359:RNM655371 RXI655359:RXI655371 SHE655359:SHE655371 SRA655359:SRA655371 TAW655359:TAW655371 TKS655359:TKS655371 TUO655359:TUO655371 UEK655359:UEK655371 UOG655359:UOG655371 UYC655359:UYC655371 VHY655359:VHY655371 VRU655359:VRU655371 WBQ655359:WBQ655371 WLM655359:WLM655371 WVI655359:WVI655371 A720895:A720907 IW720895:IW720907 SS720895:SS720907 ACO720895:ACO720907 AMK720895:AMK720907 AWG720895:AWG720907 BGC720895:BGC720907 BPY720895:BPY720907 BZU720895:BZU720907 CJQ720895:CJQ720907 CTM720895:CTM720907 DDI720895:DDI720907 DNE720895:DNE720907 DXA720895:DXA720907 EGW720895:EGW720907 EQS720895:EQS720907 FAO720895:FAO720907 FKK720895:FKK720907 FUG720895:FUG720907 GEC720895:GEC720907 GNY720895:GNY720907 GXU720895:GXU720907 HHQ720895:HHQ720907 HRM720895:HRM720907 IBI720895:IBI720907 ILE720895:ILE720907 IVA720895:IVA720907 JEW720895:JEW720907 JOS720895:JOS720907 JYO720895:JYO720907 KIK720895:KIK720907 KSG720895:KSG720907 LCC720895:LCC720907 LLY720895:LLY720907 LVU720895:LVU720907 MFQ720895:MFQ720907 MPM720895:MPM720907 MZI720895:MZI720907 NJE720895:NJE720907 NTA720895:NTA720907 OCW720895:OCW720907 OMS720895:OMS720907 OWO720895:OWO720907 PGK720895:PGK720907 PQG720895:PQG720907 QAC720895:QAC720907 QJY720895:QJY720907 QTU720895:QTU720907 RDQ720895:RDQ720907 RNM720895:RNM720907 RXI720895:RXI720907 SHE720895:SHE720907 SRA720895:SRA720907 TAW720895:TAW720907 TKS720895:TKS720907 TUO720895:TUO720907 UEK720895:UEK720907 UOG720895:UOG720907 UYC720895:UYC720907 VHY720895:VHY720907 VRU720895:VRU720907 WBQ720895:WBQ720907 WLM720895:WLM720907 WVI720895:WVI720907 A786431:A786443 IW786431:IW786443 SS786431:SS786443 ACO786431:ACO786443 AMK786431:AMK786443 AWG786431:AWG786443 BGC786431:BGC786443 BPY786431:BPY786443 BZU786431:BZU786443 CJQ786431:CJQ786443 CTM786431:CTM786443 DDI786431:DDI786443 DNE786431:DNE786443 DXA786431:DXA786443 EGW786431:EGW786443 EQS786431:EQS786443 FAO786431:FAO786443 FKK786431:FKK786443 FUG786431:FUG786443 GEC786431:GEC786443 GNY786431:GNY786443 GXU786431:GXU786443 HHQ786431:HHQ786443 HRM786431:HRM786443 IBI786431:IBI786443 ILE786431:ILE786443 IVA786431:IVA786443 JEW786431:JEW786443 JOS786431:JOS786443 JYO786431:JYO786443 KIK786431:KIK786443 KSG786431:KSG786443 LCC786431:LCC786443 LLY786431:LLY786443 LVU786431:LVU786443 MFQ786431:MFQ786443 MPM786431:MPM786443 MZI786431:MZI786443 NJE786431:NJE786443 NTA786431:NTA786443 OCW786431:OCW786443 OMS786431:OMS786443 OWO786431:OWO786443 PGK786431:PGK786443 PQG786431:PQG786443 QAC786431:QAC786443 QJY786431:QJY786443 QTU786431:QTU786443 RDQ786431:RDQ786443 RNM786431:RNM786443 RXI786431:RXI786443 SHE786431:SHE786443 SRA786431:SRA786443 TAW786431:TAW786443 TKS786431:TKS786443 TUO786431:TUO786443 UEK786431:UEK786443 UOG786431:UOG786443 UYC786431:UYC786443 VHY786431:VHY786443 VRU786431:VRU786443 WBQ786431:WBQ786443 WLM786431:WLM786443 WVI786431:WVI786443 A851967:A851979 IW851967:IW851979 SS851967:SS851979 ACO851967:ACO851979 AMK851967:AMK851979 AWG851967:AWG851979 BGC851967:BGC851979 BPY851967:BPY851979 BZU851967:BZU851979 CJQ851967:CJQ851979 CTM851967:CTM851979 DDI851967:DDI851979 DNE851967:DNE851979 DXA851967:DXA851979 EGW851967:EGW851979 EQS851967:EQS851979 FAO851967:FAO851979 FKK851967:FKK851979 FUG851967:FUG851979 GEC851967:GEC851979 GNY851967:GNY851979 GXU851967:GXU851979 HHQ851967:HHQ851979 HRM851967:HRM851979 IBI851967:IBI851979 ILE851967:ILE851979 IVA851967:IVA851979 JEW851967:JEW851979 JOS851967:JOS851979 JYO851967:JYO851979 KIK851967:KIK851979 KSG851967:KSG851979 LCC851967:LCC851979 LLY851967:LLY851979 LVU851967:LVU851979 MFQ851967:MFQ851979 MPM851967:MPM851979 MZI851967:MZI851979 NJE851967:NJE851979 NTA851967:NTA851979 OCW851967:OCW851979 OMS851967:OMS851979 OWO851967:OWO851979 PGK851967:PGK851979 PQG851967:PQG851979 QAC851967:QAC851979 QJY851967:QJY851979 QTU851967:QTU851979 RDQ851967:RDQ851979 RNM851967:RNM851979 RXI851967:RXI851979 SHE851967:SHE851979 SRA851967:SRA851979 TAW851967:TAW851979 TKS851967:TKS851979 TUO851967:TUO851979 UEK851967:UEK851979 UOG851967:UOG851979 UYC851967:UYC851979 VHY851967:VHY851979 VRU851967:VRU851979 WBQ851967:WBQ851979 WLM851967:WLM851979 WVI851967:WVI851979 A917503:A917515 IW917503:IW917515 SS917503:SS917515 ACO917503:ACO917515 AMK917503:AMK917515 AWG917503:AWG917515 BGC917503:BGC917515 BPY917503:BPY917515 BZU917503:BZU917515 CJQ917503:CJQ917515 CTM917503:CTM917515 DDI917503:DDI917515 DNE917503:DNE917515 DXA917503:DXA917515 EGW917503:EGW917515 EQS917503:EQS917515 FAO917503:FAO917515 FKK917503:FKK917515 FUG917503:FUG917515 GEC917503:GEC917515 GNY917503:GNY917515 GXU917503:GXU917515 HHQ917503:HHQ917515 HRM917503:HRM917515 IBI917503:IBI917515 ILE917503:ILE917515 IVA917503:IVA917515 JEW917503:JEW917515 JOS917503:JOS917515 JYO917503:JYO917515 KIK917503:KIK917515 KSG917503:KSG917515 LCC917503:LCC917515 LLY917503:LLY917515 LVU917503:LVU917515 MFQ917503:MFQ917515 MPM917503:MPM917515 MZI917503:MZI917515 NJE917503:NJE917515 NTA917503:NTA917515 OCW917503:OCW917515 OMS917503:OMS917515 OWO917503:OWO917515 PGK917503:PGK917515 PQG917503:PQG917515 QAC917503:QAC917515 QJY917503:QJY917515 QTU917503:QTU917515 RDQ917503:RDQ917515 RNM917503:RNM917515 RXI917503:RXI917515 SHE917503:SHE917515 SRA917503:SRA917515 TAW917503:TAW917515 TKS917503:TKS917515 TUO917503:TUO917515 UEK917503:UEK917515 UOG917503:UOG917515 UYC917503:UYC917515 VHY917503:VHY917515 VRU917503:VRU917515 WBQ917503:WBQ917515 WLM917503:WLM917515 WVI917503:WVI917515 A983039:A983051 IW983039:IW983051 SS983039:SS983051 ACO983039:ACO983051 AMK983039:AMK983051 AWG983039:AWG983051 BGC983039:BGC983051 BPY983039:BPY983051 BZU983039:BZU983051 CJQ983039:CJQ983051 CTM983039:CTM983051 DDI983039:DDI983051 DNE983039:DNE983051 DXA983039:DXA983051 EGW983039:EGW983051 EQS983039:EQS983051 FAO983039:FAO983051 FKK983039:FKK983051 FUG983039:FUG983051 GEC983039:GEC983051 GNY983039:GNY983051 GXU983039:GXU983051 HHQ983039:HHQ983051 HRM983039:HRM983051 IBI983039:IBI983051 ILE983039:ILE983051 IVA983039:IVA983051 JEW983039:JEW983051 JOS983039:JOS983051 JYO983039:JYO983051 KIK983039:KIK983051 KSG983039:KSG983051 LCC983039:LCC983051 LLY983039:LLY983051 LVU983039:LVU983051 MFQ983039:MFQ983051 MPM983039:MPM983051 MZI983039:MZI983051 NJE983039:NJE983051 NTA983039:NTA983051 OCW983039:OCW983051 OMS983039:OMS983051 OWO983039:OWO983051 PGK983039:PGK983051 PQG983039:PQG983051 QAC983039:QAC983051 QJY983039:QJY983051 QTU983039:QTU983051 RDQ983039:RDQ983051 RNM983039:RNM983051 RXI983039:RXI983051 SHE983039:SHE983051 SRA983039:SRA983051 TAW983039:TAW983051 TKS983039:TKS983051 TUO983039:TUO983051 UEK983039:UEK983051 UOG983039:UOG983051 UYC983039:UYC983051 VHY983039:VHY983051 VRU983039:VRU983051 WBQ983039:WBQ983051 WLM983039:WLM983051 WVI983039:WVI983051 A65552:A65561 IW65552:IW65561 SS65552:SS65561 ACO65552:ACO65561 AMK65552:AMK65561 AWG65552:AWG65561 BGC65552:BGC65561 BPY65552:BPY65561 BZU65552:BZU65561 CJQ65552:CJQ65561 CTM65552:CTM65561 DDI65552:DDI65561 DNE65552:DNE65561 DXA65552:DXA65561 EGW65552:EGW65561 EQS65552:EQS65561 FAO65552:FAO65561 FKK65552:FKK65561 FUG65552:FUG65561 GEC65552:GEC65561 GNY65552:GNY65561 GXU65552:GXU65561 HHQ65552:HHQ65561 HRM65552:HRM65561 IBI65552:IBI65561 ILE65552:ILE65561 IVA65552:IVA65561 JEW65552:JEW65561 JOS65552:JOS65561 JYO65552:JYO65561 KIK65552:KIK65561 KSG65552:KSG65561 LCC65552:LCC65561 LLY65552:LLY65561 LVU65552:LVU65561 MFQ65552:MFQ65561 MPM65552:MPM65561 MZI65552:MZI65561 NJE65552:NJE65561 NTA65552:NTA65561 OCW65552:OCW65561 OMS65552:OMS65561 OWO65552:OWO65561 PGK65552:PGK65561 PQG65552:PQG65561 QAC65552:QAC65561 QJY65552:QJY65561 QTU65552:QTU65561 RDQ65552:RDQ65561 RNM65552:RNM65561 RXI65552:RXI65561 SHE65552:SHE65561 SRA65552:SRA65561 TAW65552:TAW65561 TKS65552:TKS65561 TUO65552:TUO65561 UEK65552:UEK65561 UOG65552:UOG65561 UYC65552:UYC65561 VHY65552:VHY65561 VRU65552:VRU65561 WBQ65552:WBQ65561 WLM65552:WLM65561 WVI65552:WVI65561 A131088:A131097 IW131088:IW131097 SS131088:SS131097 ACO131088:ACO131097 AMK131088:AMK131097 AWG131088:AWG131097 BGC131088:BGC131097 BPY131088:BPY131097 BZU131088:BZU131097 CJQ131088:CJQ131097 CTM131088:CTM131097 DDI131088:DDI131097 DNE131088:DNE131097 DXA131088:DXA131097 EGW131088:EGW131097 EQS131088:EQS131097 FAO131088:FAO131097 FKK131088:FKK131097 FUG131088:FUG131097 GEC131088:GEC131097 GNY131088:GNY131097 GXU131088:GXU131097 HHQ131088:HHQ131097 HRM131088:HRM131097 IBI131088:IBI131097 ILE131088:ILE131097 IVA131088:IVA131097 JEW131088:JEW131097 JOS131088:JOS131097 JYO131088:JYO131097 KIK131088:KIK131097 KSG131088:KSG131097 LCC131088:LCC131097 LLY131088:LLY131097 LVU131088:LVU131097 MFQ131088:MFQ131097 MPM131088:MPM131097 MZI131088:MZI131097 NJE131088:NJE131097 NTA131088:NTA131097 OCW131088:OCW131097 OMS131088:OMS131097 OWO131088:OWO131097 PGK131088:PGK131097 PQG131088:PQG131097 QAC131088:QAC131097 QJY131088:QJY131097 QTU131088:QTU131097 RDQ131088:RDQ131097 RNM131088:RNM131097 RXI131088:RXI131097 SHE131088:SHE131097 SRA131088:SRA131097 TAW131088:TAW131097 TKS131088:TKS131097 TUO131088:TUO131097 UEK131088:UEK131097 UOG131088:UOG131097 UYC131088:UYC131097 VHY131088:VHY131097 VRU131088:VRU131097 WBQ131088:WBQ131097 WLM131088:WLM131097 WVI131088:WVI131097 A196624:A196633 IW196624:IW196633 SS196624:SS196633 ACO196624:ACO196633 AMK196624:AMK196633 AWG196624:AWG196633 BGC196624:BGC196633 BPY196624:BPY196633 BZU196624:BZU196633 CJQ196624:CJQ196633 CTM196624:CTM196633 DDI196624:DDI196633 DNE196624:DNE196633 DXA196624:DXA196633 EGW196624:EGW196633 EQS196624:EQS196633 FAO196624:FAO196633 FKK196624:FKK196633 FUG196624:FUG196633 GEC196624:GEC196633 GNY196624:GNY196633 GXU196624:GXU196633 HHQ196624:HHQ196633 HRM196624:HRM196633 IBI196624:IBI196633 ILE196624:ILE196633 IVA196624:IVA196633 JEW196624:JEW196633 JOS196624:JOS196633 JYO196624:JYO196633 KIK196624:KIK196633 KSG196624:KSG196633 LCC196624:LCC196633 LLY196624:LLY196633 LVU196624:LVU196633 MFQ196624:MFQ196633 MPM196624:MPM196633 MZI196624:MZI196633 NJE196624:NJE196633 NTA196624:NTA196633 OCW196624:OCW196633 OMS196624:OMS196633 OWO196624:OWO196633 PGK196624:PGK196633 PQG196624:PQG196633 QAC196624:QAC196633 QJY196624:QJY196633 QTU196624:QTU196633 RDQ196624:RDQ196633 RNM196624:RNM196633 RXI196624:RXI196633 SHE196624:SHE196633 SRA196624:SRA196633 TAW196624:TAW196633 TKS196624:TKS196633 TUO196624:TUO196633 UEK196624:UEK196633 UOG196624:UOG196633 UYC196624:UYC196633 VHY196624:VHY196633 VRU196624:VRU196633 WBQ196624:WBQ196633 WLM196624:WLM196633 WVI196624:WVI196633 A262160:A262169 IW262160:IW262169 SS262160:SS262169 ACO262160:ACO262169 AMK262160:AMK262169 AWG262160:AWG262169 BGC262160:BGC262169 BPY262160:BPY262169 BZU262160:BZU262169 CJQ262160:CJQ262169 CTM262160:CTM262169 DDI262160:DDI262169 DNE262160:DNE262169 DXA262160:DXA262169 EGW262160:EGW262169 EQS262160:EQS262169 FAO262160:FAO262169 FKK262160:FKK262169 FUG262160:FUG262169 GEC262160:GEC262169 GNY262160:GNY262169 GXU262160:GXU262169 HHQ262160:HHQ262169 HRM262160:HRM262169 IBI262160:IBI262169 ILE262160:ILE262169 IVA262160:IVA262169 JEW262160:JEW262169 JOS262160:JOS262169 JYO262160:JYO262169 KIK262160:KIK262169 KSG262160:KSG262169 LCC262160:LCC262169 LLY262160:LLY262169 LVU262160:LVU262169 MFQ262160:MFQ262169 MPM262160:MPM262169 MZI262160:MZI262169 NJE262160:NJE262169 NTA262160:NTA262169 OCW262160:OCW262169 OMS262160:OMS262169 OWO262160:OWO262169 PGK262160:PGK262169 PQG262160:PQG262169 QAC262160:QAC262169 QJY262160:QJY262169 QTU262160:QTU262169 RDQ262160:RDQ262169 RNM262160:RNM262169 RXI262160:RXI262169 SHE262160:SHE262169 SRA262160:SRA262169 TAW262160:TAW262169 TKS262160:TKS262169 TUO262160:TUO262169 UEK262160:UEK262169 UOG262160:UOG262169 UYC262160:UYC262169 VHY262160:VHY262169 VRU262160:VRU262169 WBQ262160:WBQ262169 WLM262160:WLM262169 WVI262160:WVI262169 A327696:A327705 IW327696:IW327705 SS327696:SS327705 ACO327696:ACO327705 AMK327696:AMK327705 AWG327696:AWG327705 BGC327696:BGC327705 BPY327696:BPY327705 BZU327696:BZU327705 CJQ327696:CJQ327705 CTM327696:CTM327705 DDI327696:DDI327705 DNE327696:DNE327705 DXA327696:DXA327705 EGW327696:EGW327705 EQS327696:EQS327705 FAO327696:FAO327705 FKK327696:FKK327705 FUG327696:FUG327705 GEC327696:GEC327705 GNY327696:GNY327705 GXU327696:GXU327705 HHQ327696:HHQ327705 HRM327696:HRM327705 IBI327696:IBI327705 ILE327696:ILE327705 IVA327696:IVA327705 JEW327696:JEW327705 JOS327696:JOS327705 JYO327696:JYO327705 KIK327696:KIK327705 KSG327696:KSG327705 LCC327696:LCC327705 LLY327696:LLY327705 LVU327696:LVU327705 MFQ327696:MFQ327705 MPM327696:MPM327705 MZI327696:MZI327705 NJE327696:NJE327705 NTA327696:NTA327705 OCW327696:OCW327705 OMS327696:OMS327705 OWO327696:OWO327705 PGK327696:PGK327705 PQG327696:PQG327705 QAC327696:QAC327705 QJY327696:QJY327705 QTU327696:QTU327705 RDQ327696:RDQ327705 RNM327696:RNM327705 RXI327696:RXI327705 SHE327696:SHE327705 SRA327696:SRA327705 TAW327696:TAW327705 TKS327696:TKS327705 TUO327696:TUO327705 UEK327696:UEK327705 UOG327696:UOG327705 UYC327696:UYC327705 VHY327696:VHY327705 VRU327696:VRU327705 WBQ327696:WBQ327705 WLM327696:WLM327705 WVI327696:WVI327705 A393232:A393241 IW393232:IW393241 SS393232:SS393241 ACO393232:ACO393241 AMK393232:AMK393241 AWG393232:AWG393241 BGC393232:BGC393241 BPY393232:BPY393241 BZU393232:BZU393241 CJQ393232:CJQ393241 CTM393232:CTM393241 DDI393232:DDI393241 DNE393232:DNE393241 DXA393232:DXA393241 EGW393232:EGW393241 EQS393232:EQS393241 FAO393232:FAO393241 FKK393232:FKK393241 FUG393232:FUG393241 GEC393232:GEC393241 GNY393232:GNY393241 GXU393232:GXU393241 HHQ393232:HHQ393241 HRM393232:HRM393241 IBI393232:IBI393241 ILE393232:ILE393241 IVA393232:IVA393241 JEW393232:JEW393241 JOS393232:JOS393241 JYO393232:JYO393241 KIK393232:KIK393241 KSG393232:KSG393241 LCC393232:LCC393241 LLY393232:LLY393241 LVU393232:LVU393241 MFQ393232:MFQ393241 MPM393232:MPM393241 MZI393232:MZI393241 NJE393232:NJE393241 NTA393232:NTA393241 OCW393232:OCW393241 OMS393232:OMS393241 OWO393232:OWO393241 PGK393232:PGK393241 PQG393232:PQG393241 QAC393232:QAC393241 QJY393232:QJY393241 QTU393232:QTU393241 RDQ393232:RDQ393241 RNM393232:RNM393241 RXI393232:RXI393241 SHE393232:SHE393241 SRA393232:SRA393241 TAW393232:TAW393241 TKS393232:TKS393241 TUO393232:TUO393241 UEK393232:UEK393241 UOG393232:UOG393241 UYC393232:UYC393241 VHY393232:VHY393241 VRU393232:VRU393241 WBQ393232:WBQ393241 WLM393232:WLM393241 WVI393232:WVI393241 A458768:A458777 IW458768:IW458777 SS458768:SS458777 ACO458768:ACO458777 AMK458768:AMK458777 AWG458768:AWG458777 BGC458768:BGC458777 BPY458768:BPY458777 BZU458768:BZU458777 CJQ458768:CJQ458777 CTM458768:CTM458777 DDI458768:DDI458777 DNE458768:DNE458777 DXA458768:DXA458777 EGW458768:EGW458777 EQS458768:EQS458777 FAO458768:FAO458777 FKK458768:FKK458777 FUG458768:FUG458777 GEC458768:GEC458777 GNY458768:GNY458777 GXU458768:GXU458777 HHQ458768:HHQ458777 HRM458768:HRM458777 IBI458768:IBI458777 ILE458768:ILE458777 IVA458768:IVA458777 JEW458768:JEW458777 JOS458768:JOS458777 JYO458768:JYO458777 KIK458768:KIK458777 KSG458768:KSG458777 LCC458768:LCC458777 LLY458768:LLY458777 LVU458768:LVU458777 MFQ458768:MFQ458777 MPM458768:MPM458777 MZI458768:MZI458777 NJE458768:NJE458777 NTA458768:NTA458777 OCW458768:OCW458777 OMS458768:OMS458777 OWO458768:OWO458777 PGK458768:PGK458777 PQG458768:PQG458777 QAC458768:QAC458777 QJY458768:QJY458777 QTU458768:QTU458777 RDQ458768:RDQ458777 RNM458768:RNM458777 RXI458768:RXI458777 SHE458768:SHE458777 SRA458768:SRA458777 TAW458768:TAW458777 TKS458768:TKS458777 TUO458768:TUO458777 UEK458768:UEK458777 UOG458768:UOG458777 UYC458768:UYC458777 VHY458768:VHY458777 VRU458768:VRU458777 WBQ458768:WBQ458777 WLM458768:WLM458777 WVI458768:WVI458777 A524304:A524313 IW524304:IW524313 SS524304:SS524313 ACO524304:ACO524313 AMK524304:AMK524313 AWG524304:AWG524313 BGC524304:BGC524313 BPY524304:BPY524313 BZU524304:BZU524313 CJQ524304:CJQ524313 CTM524304:CTM524313 DDI524304:DDI524313 DNE524304:DNE524313 DXA524304:DXA524313 EGW524304:EGW524313 EQS524304:EQS524313 FAO524304:FAO524313 FKK524304:FKK524313 FUG524304:FUG524313 GEC524304:GEC524313 GNY524304:GNY524313 GXU524304:GXU524313 HHQ524304:HHQ524313 HRM524304:HRM524313 IBI524304:IBI524313 ILE524304:ILE524313 IVA524304:IVA524313 JEW524304:JEW524313 JOS524304:JOS524313 JYO524304:JYO524313 KIK524304:KIK524313 KSG524304:KSG524313 LCC524304:LCC524313 LLY524304:LLY524313 LVU524304:LVU524313 MFQ524304:MFQ524313 MPM524304:MPM524313 MZI524304:MZI524313 NJE524304:NJE524313 NTA524304:NTA524313 OCW524304:OCW524313 OMS524304:OMS524313 OWO524304:OWO524313 PGK524304:PGK524313 PQG524304:PQG524313 QAC524304:QAC524313 QJY524304:QJY524313 QTU524304:QTU524313 RDQ524304:RDQ524313 RNM524304:RNM524313 RXI524304:RXI524313 SHE524304:SHE524313 SRA524304:SRA524313 TAW524304:TAW524313 TKS524304:TKS524313 TUO524304:TUO524313 UEK524304:UEK524313 UOG524304:UOG524313 UYC524304:UYC524313 VHY524304:VHY524313 VRU524304:VRU524313 WBQ524304:WBQ524313 WLM524304:WLM524313 WVI524304:WVI524313 A589840:A589849 IW589840:IW589849 SS589840:SS589849 ACO589840:ACO589849 AMK589840:AMK589849 AWG589840:AWG589849 BGC589840:BGC589849 BPY589840:BPY589849 BZU589840:BZU589849 CJQ589840:CJQ589849 CTM589840:CTM589849 DDI589840:DDI589849 DNE589840:DNE589849 DXA589840:DXA589849 EGW589840:EGW589849 EQS589840:EQS589849 FAO589840:FAO589849 FKK589840:FKK589849 FUG589840:FUG589849 GEC589840:GEC589849 GNY589840:GNY589849 GXU589840:GXU589849 HHQ589840:HHQ589849 HRM589840:HRM589849 IBI589840:IBI589849 ILE589840:ILE589849 IVA589840:IVA589849 JEW589840:JEW589849 JOS589840:JOS589849 JYO589840:JYO589849 KIK589840:KIK589849 KSG589840:KSG589849 LCC589840:LCC589849 LLY589840:LLY589849 LVU589840:LVU589849 MFQ589840:MFQ589849 MPM589840:MPM589849 MZI589840:MZI589849 NJE589840:NJE589849 NTA589840:NTA589849 OCW589840:OCW589849 OMS589840:OMS589849 OWO589840:OWO589849 PGK589840:PGK589849 PQG589840:PQG589849 QAC589840:QAC589849 QJY589840:QJY589849 QTU589840:QTU589849 RDQ589840:RDQ589849 RNM589840:RNM589849 RXI589840:RXI589849 SHE589840:SHE589849 SRA589840:SRA589849 TAW589840:TAW589849 TKS589840:TKS589849 TUO589840:TUO589849 UEK589840:UEK589849 UOG589840:UOG589849 UYC589840:UYC589849 VHY589840:VHY589849 VRU589840:VRU589849 WBQ589840:WBQ589849 WLM589840:WLM589849 WVI589840:WVI589849 A655376:A655385 IW655376:IW655385 SS655376:SS655385 ACO655376:ACO655385 AMK655376:AMK655385 AWG655376:AWG655385 BGC655376:BGC655385 BPY655376:BPY655385 BZU655376:BZU655385 CJQ655376:CJQ655385 CTM655376:CTM655385 DDI655376:DDI655385 DNE655376:DNE655385 DXA655376:DXA655385 EGW655376:EGW655385 EQS655376:EQS655385 FAO655376:FAO655385 FKK655376:FKK655385 FUG655376:FUG655385 GEC655376:GEC655385 GNY655376:GNY655385 GXU655376:GXU655385 HHQ655376:HHQ655385 HRM655376:HRM655385 IBI655376:IBI655385 ILE655376:ILE655385 IVA655376:IVA655385 JEW655376:JEW655385 JOS655376:JOS655385 JYO655376:JYO655385 KIK655376:KIK655385 KSG655376:KSG655385 LCC655376:LCC655385 LLY655376:LLY655385 LVU655376:LVU655385 MFQ655376:MFQ655385 MPM655376:MPM655385 MZI655376:MZI655385 NJE655376:NJE655385 NTA655376:NTA655385 OCW655376:OCW655385 OMS655376:OMS655385 OWO655376:OWO655385 PGK655376:PGK655385 PQG655376:PQG655385 QAC655376:QAC655385 QJY655376:QJY655385 QTU655376:QTU655385 RDQ655376:RDQ655385 RNM655376:RNM655385 RXI655376:RXI655385 SHE655376:SHE655385 SRA655376:SRA655385 TAW655376:TAW655385 TKS655376:TKS655385 TUO655376:TUO655385 UEK655376:UEK655385 UOG655376:UOG655385 UYC655376:UYC655385 VHY655376:VHY655385 VRU655376:VRU655385 WBQ655376:WBQ655385 WLM655376:WLM655385 WVI655376:WVI655385 A720912:A720921 IW720912:IW720921 SS720912:SS720921 ACO720912:ACO720921 AMK720912:AMK720921 AWG720912:AWG720921 BGC720912:BGC720921 BPY720912:BPY720921 BZU720912:BZU720921 CJQ720912:CJQ720921 CTM720912:CTM720921 DDI720912:DDI720921 DNE720912:DNE720921 DXA720912:DXA720921 EGW720912:EGW720921 EQS720912:EQS720921 FAO720912:FAO720921 FKK720912:FKK720921 FUG720912:FUG720921 GEC720912:GEC720921 GNY720912:GNY720921 GXU720912:GXU720921 HHQ720912:HHQ720921 HRM720912:HRM720921 IBI720912:IBI720921 ILE720912:ILE720921 IVA720912:IVA720921 JEW720912:JEW720921 JOS720912:JOS720921 JYO720912:JYO720921 KIK720912:KIK720921 KSG720912:KSG720921 LCC720912:LCC720921 LLY720912:LLY720921 LVU720912:LVU720921 MFQ720912:MFQ720921 MPM720912:MPM720921 MZI720912:MZI720921 NJE720912:NJE720921 NTA720912:NTA720921 OCW720912:OCW720921 OMS720912:OMS720921 OWO720912:OWO720921 PGK720912:PGK720921 PQG720912:PQG720921 QAC720912:QAC720921 QJY720912:QJY720921 QTU720912:QTU720921 RDQ720912:RDQ720921 RNM720912:RNM720921 RXI720912:RXI720921 SHE720912:SHE720921 SRA720912:SRA720921 TAW720912:TAW720921 TKS720912:TKS720921 TUO720912:TUO720921 UEK720912:UEK720921 UOG720912:UOG720921 UYC720912:UYC720921 VHY720912:VHY720921 VRU720912:VRU720921 WBQ720912:WBQ720921 WLM720912:WLM720921 WVI720912:WVI720921 A786448:A786457 IW786448:IW786457 SS786448:SS786457 ACO786448:ACO786457 AMK786448:AMK786457 AWG786448:AWG786457 BGC786448:BGC786457 BPY786448:BPY786457 BZU786448:BZU786457 CJQ786448:CJQ786457 CTM786448:CTM786457 DDI786448:DDI786457 DNE786448:DNE786457 DXA786448:DXA786457 EGW786448:EGW786457 EQS786448:EQS786457 FAO786448:FAO786457 FKK786448:FKK786457 FUG786448:FUG786457 GEC786448:GEC786457 GNY786448:GNY786457 GXU786448:GXU786457 HHQ786448:HHQ786457 HRM786448:HRM786457 IBI786448:IBI786457 ILE786448:ILE786457 IVA786448:IVA786457 JEW786448:JEW786457 JOS786448:JOS786457 JYO786448:JYO786457 KIK786448:KIK786457 KSG786448:KSG786457 LCC786448:LCC786457 LLY786448:LLY786457 LVU786448:LVU786457 MFQ786448:MFQ786457 MPM786448:MPM786457 MZI786448:MZI786457 NJE786448:NJE786457 NTA786448:NTA786457 OCW786448:OCW786457 OMS786448:OMS786457 OWO786448:OWO786457 PGK786448:PGK786457 PQG786448:PQG786457 QAC786448:QAC786457 QJY786448:QJY786457 QTU786448:QTU786457 RDQ786448:RDQ786457 RNM786448:RNM786457 RXI786448:RXI786457 SHE786448:SHE786457 SRA786448:SRA786457 TAW786448:TAW786457 TKS786448:TKS786457 TUO786448:TUO786457 UEK786448:UEK786457 UOG786448:UOG786457 UYC786448:UYC786457 VHY786448:VHY786457 VRU786448:VRU786457 WBQ786448:WBQ786457 WLM786448:WLM786457 WVI786448:WVI786457 A851984:A851993 IW851984:IW851993 SS851984:SS851993 ACO851984:ACO851993 AMK851984:AMK851993 AWG851984:AWG851993 BGC851984:BGC851993 BPY851984:BPY851993 BZU851984:BZU851993 CJQ851984:CJQ851993 CTM851984:CTM851993 DDI851984:DDI851993 DNE851984:DNE851993 DXA851984:DXA851993 EGW851984:EGW851993 EQS851984:EQS851993 FAO851984:FAO851993 FKK851984:FKK851993 FUG851984:FUG851993 GEC851984:GEC851993 GNY851984:GNY851993 GXU851984:GXU851993 HHQ851984:HHQ851993 HRM851984:HRM851993 IBI851984:IBI851993 ILE851984:ILE851993 IVA851984:IVA851993 JEW851984:JEW851993 JOS851984:JOS851993 JYO851984:JYO851993 KIK851984:KIK851993 KSG851984:KSG851993 LCC851984:LCC851993 LLY851984:LLY851993 LVU851984:LVU851993 MFQ851984:MFQ851993 MPM851984:MPM851993 MZI851984:MZI851993 NJE851984:NJE851993 NTA851984:NTA851993 OCW851984:OCW851993 OMS851984:OMS851993 OWO851984:OWO851993 PGK851984:PGK851993 PQG851984:PQG851993 QAC851984:QAC851993 QJY851984:QJY851993 QTU851984:QTU851993 RDQ851984:RDQ851993 RNM851984:RNM851993 RXI851984:RXI851993 SHE851984:SHE851993 SRA851984:SRA851993 TAW851984:TAW851993 TKS851984:TKS851993 TUO851984:TUO851993 UEK851984:UEK851993 UOG851984:UOG851993 UYC851984:UYC851993 VHY851984:VHY851993 VRU851984:VRU851993 WBQ851984:WBQ851993 WLM851984:WLM851993 WVI851984:WVI851993 A917520:A917529 IW917520:IW917529 SS917520:SS917529 ACO917520:ACO917529 AMK917520:AMK917529 AWG917520:AWG917529 BGC917520:BGC917529 BPY917520:BPY917529 BZU917520:BZU917529 CJQ917520:CJQ917529 CTM917520:CTM917529 DDI917520:DDI917529 DNE917520:DNE917529 DXA917520:DXA917529 EGW917520:EGW917529 EQS917520:EQS917529 FAO917520:FAO917529 FKK917520:FKK917529 FUG917520:FUG917529 GEC917520:GEC917529 GNY917520:GNY917529 GXU917520:GXU917529 HHQ917520:HHQ917529 HRM917520:HRM917529 IBI917520:IBI917529 ILE917520:ILE917529 IVA917520:IVA917529 JEW917520:JEW917529 JOS917520:JOS917529 JYO917520:JYO917529 KIK917520:KIK917529 KSG917520:KSG917529 LCC917520:LCC917529 LLY917520:LLY917529 LVU917520:LVU917529 MFQ917520:MFQ917529 MPM917520:MPM917529 MZI917520:MZI917529 NJE917520:NJE917529 NTA917520:NTA917529 OCW917520:OCW917529 OMS917520:OMS917529 OWO917520:OWO917529 PGK917520:PGK917529 PQG917520:PQG917529 QAC917520:QAC917529 QJY917520:QJY917529 QTU917520:QTU917529 RDQ917520:RDQ917529 RNM917520:RNM917529 RXI917520:RXI917529 SHE917520:SHE917529 SRA917520:SRA917529 TAW917520:TAW917529 TKS917520:TKS917529 TUO917520:TUO917529 UEK917520:UEK917529 UOG917520:UOG917529 UYC917520:UYC917529 VHY917520:VHY917529 VRU917520:VRU917529 WBQ917520:WBQ917529 WLM917520:WLM917529 WVI917520:WVI917529 A983056:A983065 IW983056:IW983065 SS983056:SS983065 ACO983056:ACO983065 AMK983056:AMK983065 AWG983056:AWG983065 BGC983056:BGC983065 BPY983056:BPY983065 BZU983056:BZU983065 CJQ983056:CJQ983065 CTM983056:CTM983065 DDI983056:DDI983065 DNE983056:DNE983065 DXA983056:DXA983065 EGW983056:EGW983065 EQS983056:EQS983065 FAO983056:FAO983065 FKK983056:FKK983065 FUG983056:FUG983065 GEC983056:GEC983065 GNY983056:GNY983065 GXU983056:GXU983065 HHQ983056:HHQ983065 HRM983056:HRM983065 IBI983056:IBI983065 ILE983056:ILE983065 IVA983056:IVA983065 JEW983056:JEW983065 JOS983056:JOS983065 JYO983056:JYO983065 KIK983056:KIK983065 KSG983056:KSG983065 LCC983056:LCC983065 LLY983056:LLY983065 LVU983056:LVU983065 MFQ983056:MFQ983065 MPM983056:MPM983065 MZI983056:MZI983065 NJE983056:NJE983065 NTA983056:NTA983065 OCW983056:OCW983065 OMS983056:OMS983065 OWO983056:OWO983065 PGK983056:PGK983065 PQG983056:PQG983065 QAC983056:QAC983065 QJY983056:QJY983065 QTU983056:QTU983065 RDQ983056:RDQ983065 RNM983056:RNM983065 RXI983056:RXI983065 SHE983056:SHE983065 SRA983056:SRA983065 TAW983056:TAW983065 TKS983056:TKS983065 TUO983056:TUO983065 UEK983056:UEK983065 UOG983056:UOG983065 UYC983056:UYC983065 VHY983056:VHY983065 VRU983056:VRU983065 WBQ983056:WBQ983065 WLM983056:WLM983065 WVI983056:WVI983065" xr:uid="{7D8447B2-2F19-4D22-96EF-AEC8737B0952}">
      <formula1>"選手,指導者,保護者"</formula1>
    </dataValidation>
    <dataValidation type="list" allowBlank="1" showInputMessage="1" showErrorMessage="1" sqref="C65552:C65561 IY65552:IY65561 SU65552:SU65561 ACQ65552:ACQ65561 AMM65552:AMM65561 AWI65552:AWI65561 BGE65552:BGE65561 BQA65552:BQA65561 BZW65552:BZW65561 CJS65552:CJS65561 CTO65552:CTO65561 DDK65552:DDK65561 DNG65552:DNG65561 DXC65552:DXC65561 EGY65552:EGY65561 EQU65552:EQU65561 FAQ65552:FAQ65561 FKM65552:FKM65561 FUI65552:FUI65561 GEE65552:GEE65561 GOA65552:GOA65561 GXW65552:GXW65561 HHS65552:HHS65561 HRO65552:HRO65561 IBK65552:IBK65561 ILG65552:ILG65561 IVC65552:IVC65561 JEY65552:JEY65561 JOU65552:JOU65561 JYQ65552:JYQ65561 KIM65552:KIM65561 KSI65552:KSI65561 LCE65552:LCE65561 LMA65552:LMA65561 LVW65552:LVW65561 MFS65552:MFS65561 MPO65552:MPO65561 MZK65552:MZK65561 NJG65552:NJG65561 NTC65552:NTC65561 OCY65552:OCY65561 OMU65552:OMU65561 OWQ65552:OWQ65561 PGM65552:PGM65561 PQI65552:PQI65561 QAE65552:QAE65561 QKA65552:QKA65561 QTW65552:QTW65561 RDS65552:RDS65561 RNO65552:RNO65561 RXK65552:RXK65561 SHG65552:SHG65561 SRC65552:SRC65561 TAY65552:TAY65561 TKU65552:TKU65561 TUQ65552:TUQ65561 UEM65552:UEM65561 UOI65552:UOI65561 UYE65552:UYE65561 VIA65552:VIA65561 VRW65552:VRW65561 WBS65552:WBS65561 WLO65552:WLO65561 WVK65552:WVK65561 C131088:C131097 IY131088:IY131097 SU131088:SU131097 ACQ131088:ACQ131097 AMM131088:AMM131097 AWI131088:AWI131097 BGE131088:BGE131097 BQA131088:BQA131097 BZW131088:BZW131097 CJS131088:CJS131097 CTO131088:CTO131097 DDK131088:DDK131097 DNG131088:DNG131097 DXC131088:DXC131097 EGY131088:EGY131097 EQU131088:EQU131097 FAQ131088:FAQ131097 FKM131088:FKM131097 FUI131088:FUI131097 GEE131088:GEE131097 GOA131088:GOA131097 GXW131088:GXW131097 HHS131088:HHS131097 HRO131088:HRO131097 IBK131088:IBK131097 ILG131088:ILG131097 IVC131088:IVC131097 JEY131088:JEY131097 JOU131088:JOU131097 JYQ131088:JYQ131097 KIM131088:KIM131097 KSI131088:KSI131097 LCE131088:LCE131097 LMA131088:LMA131097 LVW131088:LVW131097 MFS131088:MFS131097 MPO131088:MPO131097 MZK131088:MZK131097 NJG131088:NJG131097 NTC131088:NTC131097 OCY131088:OCY131097 OMU131088:OMU131097 OWQ131088:OWQ131097 PGM131088:PGM131097 PQI131088:PQI131097 QAE131088:QAE131097 QKA131088:QKA131097 QTW131088:QTW131097 RDS131088:RDS131097 RNO131088:RNO131097 RXK131088:RXK131097 SHG131088:SHG131097 SRC131088:SRC131097 TAY131088:TAY131097 TKU131088:TKU131097 TUQ131088:TUQ131097 UEM131088:UEM131097 UOI131088:UOI131097 UYE131088:UYE131097 VIA131088:VIA131097 VRW131088:VRW131097 WBS131088:WBS131097 WLO131088:WLO131097 WVK131088:WVK131097 C196624:C196633 IY196624:IY196633 SU196624:SU196633 ACQ196624:ACQ196633 AMM196624:AMM196633 AWI196624:AWI196633 BGE196624:BGE196633 BQA196624:BQA196633 BZW196624:BZW196633 CJS196624:CJS196633 CTO196624:CTO196633 DDK196624:DDK196633 DNG196624:DNG196633 DXC196624:DXC196633 EGY196624:EGY196633 EQU196624:EQU196633 FAQ196624:FAQ196633 FKM196624:FKM196633 FUI196624:FUI196633 GEE196624:GEE196633 GOA196624:GOA196633 GXW196624:GXW196633 HHS196624:HHS196633 HRO196624:HRO196633 IBK196624:IBK196633 ILG196624:ILG196633 IVC196624:IVC196633 JEY196624:JEY196633 JOU196624:JOU196633 JYQ196624:JYQ196633 KIM196624:KIM196633 KSI196624:KSI196633 LCE196624:LCE196633 LMA196624:LMA196633 LVW196624:LVW196633 MFS196624:MFS196633 MPO196624:MPO196633 MZK196624:MZK196633 NJG196624:NJG196633 NTC196624:NTC196633 OCY196624:OCY196633 OMU196624:OMU196633 OWQ196624:OWQ196633 PGM196624:PGM196633 PQI196624:PQI196633 QAE196624:QAE196633 QKA196624:QKA196633 QTW196624:QTW196633 RDS196624:RDS196633 RNO196624:RNO196633 RXK196624:RXK196633 SHG196624:SHG196633 SRC196624:SRC196633 TAY196624:TAY196633 TKU196624:TKU196633 TUQ196624:TUQ196633 UEM196624:UEM196633 UOI196624:UOI196633 UYE196624:UYE196633 VIA196624:VIA196633 VRW196624:VRW196633 WBS196624:WBS196633 WLO196624:WLO196633 WVK196624:WVK196633 C262160:C262169 IY262160:IY262169 SU262160:SU262169 ACQ262160:ACQ262169 AMM262160:AMM262169 AWI262160:AWI262169 BGE262160:BGE262169 BQA262160:BQA262169 BZW262160:BZW262169 CJS262160:CJS262169 CTO262160:CTO262169 DDK262160:DDK262169 DNG262160:DNG262169 DXC262160:DXC262169 EGY262160:EGY262169 EQU262160:EQU262169 FAQ262160:FAQ262169 FKM262160:FKM262169 FUI262160:FUI262169 GEE262160:GEE262169 GOA262160:GOA262169 GXW262160:GXW262169 HHS262160:HHS262169 HRO262160:HRO262169 IBK262160:IBK262169 ILG262160:ILG262169 IVC262160:IVC262169 JEY262160:JEY262169 JOU262160:JOU262169 JYQ262160:JYQ262169 KIM262160:KIM262169 KSI262160:KSI262169 LCE262160:LCE262169 LMA262160:LMA262169 LVW262160:LVW262169 MFS262160:MFS262169 MPO262160:MPO262169 MZK262160:MZK262169 NJG262160:NJG262169 NTC262160:NTC262169 OCY262160:OCY262169 OMU262160:OMU262169 OWQ262160:OWQ262169 PGM262160:PGM262169 PQI262160:PQI262169 QAE262160:QAE262169 QKA262160:QKA262169 QTW262160:QTW262169 RDS262160:RDS262169 RNO262160:RNO262169 RXK262160:RXK262169 SHG262160:SHG262169 SRC262160:SRC262169 TAY262160:TAY262169 TKU262160:TKU262169 TUQ262160:TUQ262169 UEM262160:UEM262169 UOI262160:UOI262169 UYE262160:UYE262169 VIA262160:VIA262169 VRW262160:VRW262169 WBS262160:WBS262169 WLO262160:WLO262169 WVK262160:WVK262169 C327696:C327705 IY327696:IY327705 SU327696:SU327705 ACQ327696:ACQ327705 AMM327696:AMM327705 AWI327696:AWI327705 BGE327696:BGE327705 BQA327696:BQA327705 BZW327696:BZW327705 CJS327696:CJS327705 CTO327696:CTO327705 DDK327696:DDK327705 DNG327696:DNG327705 DXC327696:DXC327705 EGY327696:EGY327705 EQU327696:EQU327705 FAQ327696:FAQ327705 FKM327696:FKM327705 FUI327696:FUI327705 GEE327696:GEE327705 GOA327696:GOA327705 GXW327696:GXW327705 HHS327696:HHS327705 HRO327696:HRO327705 IBK327696:IBK327705 ILG327696:ILG327705 IVC327696:IVC327705 JEY327696:JEY327705 JOU327696:JOU327705 JYQ327696:JYQ327705 KIM327696:KIM327705 KSI327696:KSI327705 LCE327696:LCE327705 LMA327696:LMA327705 LVW327696:LVW327705 MFS327696:MFS327705 MPO327696:MPO327705 MZK327696:MZK327705 NJG327696:NJG327705 NTC327696:NTC327705 OCY327696:OCY327705 OMU327696:OMU327705 OWQ327696:OWQ327705 PGM327696:PGM327705 PQI327696:PQI327705 QAE327696:QAE327705 QKA327696:QKA327705 QTW327696:QTW327705 RDS327696:RDS327705 RNO327696:RNO327705 RXK327696:RXK327705 SHG327696:SHG327705 SRC327696:SRC327705 TAY327696:TAY327705 TKU327696:TKU327705 TUQ327696:TUQ327705 UEM327696:UEM327705 UOI327696:UOI327705 UYE327696:UYE327705 VIA327696:VIA327705 VRW327696:VRW327705 WBS327696:WBS327705 WLO327696:WLO327705 WVK327696:WVK327705 C393232:C393241 IY393232:IY393241 SU393232:SU393241 ACQ393232:ACQ393241 AMM393232:AMM393241 AWI393232:AWI393241 BGE393232:BGE393241 BQA393232:BQA393241 BZW393232:BZW393241 CJS393232:CJS393241 CTO393232:CTO393241 DDK393232:DDK393241 DNG393232:DNG393241 DXC393232:DXC393241 EGY393232:EGY393241 EQU393232:EQU393241 FAQ393232:FAQ393241 FKM393232:FKM393241 FUI393232:FUI393241 GEE393232:GEE393241 GOA393232:GOA393241 GXW393232:GXW393241 HHS393232:HHS393241 HRO393232:HRO393241 IBK393232:IBK393241 ILG393232:ILG393241 IVC393232:IVC393241 JEY393232:JEY393241 JOU393232:JOU393241 JYQ393232:JYQ393241 KIM393232:KIM393241 KSI393232:KSI393241 LCE393232:LCE393241 LMA393232:LMA393241 LVW393232:LVW393241 MFS393232:MFS393241 MPO393232:MPO393241 MZK393232:MZK393241 NJG393232:NJG393241 NTC393232:NTC393241 OCY393232:OCY393241 OMU393232:OMU393241 OWQ393232:OWQ393241 PGM393232:PGM393241 PQI393232:PQI393241 QAE393232:QAE393241 QKA393232:QKA393241 QTW393232:QTW393241 RDS393232:RDS393241 RNO393232:RNO393241 RXK393232:RXK393241 SHG393232:SHG393241 SRC393232:SRC393241 TAY393232:TAY393241 TKU393232:TKU393241 TUQ393232:TUQ393241 UEM393232:UEM393241 UOI393232:UOI393241 UYE393232:UYE393241 VIA393232:VIA393241 VRW393232:VRW393241 WBS393232:WBS393241 WLO393232:WLO393241 WVK393232:WVK393241 C458768:C458777 IY458768:IY458777 SU458768:SU458777 ACQ458768:ACQ458777 AMM458768:AMM458777 AWI458768:AWI458777 BGE458768:BGE458777 BQA458768:BQA458777 BZW458768:BZW458777 CJS458768:CJS458777 CTO458768:CTO458777 DDK458768:DDK458777 DNG458768:DNG458777 DXC458768:DXC458777 EGY458768:EGY458777 EQU458768:EQU458777 FAQ458768:FAQ458777 FKM458768:FKM458777 FUI458768:FUI458777 GEE458768:GEE458777 GOA458768:GOA458777 GXW458768:GXW458777 HHS458768:HHS458777 HRO458768:HRO458777 IBK458768:IBK458777 ILG458768:ILG458777 IVC458768:IVC458777 JEY458768:JEY458777 JOU458768:JOU458777 JYQ458768:JYQ458777 KIM458768:KIM458777 KSI458768:KSI458777 LCE458768:LCE458777 LMA458768:LMA458777 LVW458768:LVW458777 MFS458768:MFS458777 MPO458768:MPO458777 MZK458768:MZK458777 NJG458768:NJG458777 NTC458768:NTC458777 OCY458768:OCY458777 OMU458768:OMU458777 OWQ458768:OWQ458777 PGM458768:PGM458777 PQI458768:PQI458777 QAE458768:QAE458777 QKA458768:QKA458777 QTW458768:QTW458777 RDS458768:RDS458777 RNO458768:RNO458777 RXK458768:RXK458777 SHG458768:SHG458777 SRC458768:SRC458777 TAY458768:TAY458777 TKU458768:TKU458777 TUQ458768:TUQ458777 UEM458768:UEM458777 UOI458768:UOI458777 UYE458768:UYE458777 VIA458768:VIA458777 VRW458768:VRW458777 WBS458768:WBS458777 WLO458768:WLO458777 WVK458768:WVK458777 C524304:C524313 IY524304:IY524313 SU524304:SU524313 ACQ524304:ACQ524313 AMM524304:AMM524313 AWI524304:AWI524313 BGE524304:BGE524313 BQA524304:BQA524313 BZW524304:BZW524313 CJS524304:CJS524313 CTO524304:CTO524313 DDK524304:DDK524313 DNG524304:DNG524313 DXC524304:DXC524313 EGY524304:EGY524313 EQU524304:EQU524313 FAQ524304:FAQ524313 FKM524304:FKM524313 FUI524304:FUI524313 GEE524304:GEE524313 GOA524304:GOA524313 GXW524304:GXW524313 HHS524304:HHS524313 HRO524304:HRO524313 IBK524304:IBK524313 ILG524304:ILG524313 IVC524304:IVC524313 JEY524304:JEY524313 JOU524304:JOU524313 JYQ524304:JYQ524313 KIM524304:KIM524313 KSI524304:KSI524313 LCE524304:LCE524313 LMA524304:LMA524313 LVW524304:LVW524313 MFS524304:MFS524313 MPO524304:MPO524313 MZK524304:MZK524313 NJG524304:NJG524313 NTC524304:NTC524313 OCY524304:OCY524313 OMU524304:OMU524313 OWQ524304:OWQ524313 PGM524304:PGM524313 PQI524304:PQI524313 QAE524304:QAE524313 QKA524304:QKA524313 QTW524304:QTW524313 RDS524304:RDS524313 RNO524304:RNO524313 RXK524304:RXK524313 SHG524304:SHG524313 SRC524304:SRC524313 TAY524304:TAY524313 TKU524304:TKU524313 TUQ524304:TUQ524313 UEM524304:UEM524313 UOI524304:UOI524313 UYE524304:UYE524313 VIA524304:VIA524313 VRW524304:VRW524313 WBS524304:WBS524313 WLO524304:WLO524313 WVK524304:WVK524313 C589840:C589849 IY589840:IY589849 SU589840:SU589849 ACQ589840:ACQ589849 AMM589840:AMM589849 AWI589840:AWI589849 BGE589840:BGE589849 BQA589840:BQA589849 BZW589840:BZW589849 CJS589840:CJS589849 CTO589840:CTO589849 DDK589840:DDK589849 DNG589840:DNG589849 DXC589840:DXC589849 EGY589840:EGY589849 EQU589840:EQU589849 FAQ589840:FAQ589849 FKM589840:FKM589849 FUI589840:FUI589849 GEE589840:GEE589849 GOA589840:GOA589849 GXW589840:GXW589849 HHS589840:HHS589849 HRO589840:HRO589849 IBK589840:IBK589849 ILG589840:ILG589849 IVC589840:IVC589849 JEY589840:JEY589849 JOU589840:JOU589849 JYQ589840:JYQ589849 KIM589840:KIM589849 KSI589840:KSI589849 LCE589840:LCE589849 LMA589840:LMA589849 LVW589840:LVW589849 MFS589840:MFS589849 MPO589840:MPO589849 MZK589840:MZK589849 NJG589840:NJG589849 NTC589840:NTC589849 OCY589840:OCY589849 OMU589840:OMU589849 OWQ589840:OWQ589849 PGM589840:PGM589849 PQI589840:PQI589849 QAE589840:QAE589849 QKA589840:QKA589849 QTW589840:QTW589849 RDS589840:RDS589849 RNO589840:RNO589849 RXK589840:RXK589849 SHG589840:SHG589849 SRC589840:SRC589849 TAY589840:TAY589849 TKU589840:TKU589849 TUQ589840:TUQ589849 UEM589840:UEM589849 UOI589840:UOI589849 UYE589840:UYE589849 VIA589840:VIA589849 VRW589840:VRW589849 WBS589840:WBS589849 WLO589840:WLO589849 WVK589840:WVK589849 C655376:C655385 IY655376:IY655385 SU655376:SU655385 ACQ655376:ACQ655385 AMM655376:AMM655385 AWI655376:AWI655385 BGE655376:BGE655385 BQA655376:BQA655385 BZW655376:BZW655385 CJS655376:CJS655385 CTO655376:CTO655385 DDK655376:DDK655385 DNG655376:DNG655385 DXC655376:DXC655385 EGY655376:EGY655385 EQU655376:EQU655385 FAQ655376:FAQ655385 FKM655376:FKM655385 FUI655376:FUI655385 GEE655376:GEE655385 GOA655376:GOA655385 GXW655376:GXW655385 HHS655376:HHS655385 HRO655376:HRO655385 IBK655376:IBK655385 ILG655376:ILG655385 IVC655376:IVC655385 JEY655376:JEY655385 JOU655376:JOU655385 JYQ655376:JYQ655385 KIM655376:KIM655385 KSI655376:KSI655385 LCE655376:LCE655385 LMA655376:LMA655385 LVW655376:LVW655385 MFS655376:MFS655385 MPO655376:MPO655385 MZK655376:MZK655385 NJG655376:NJG655385 NTC655376:NTC655385 OCY655376:OCY655385 OMU655376:OMU655385 OWQ655376:OWQ655385 PGM655376:PGM655385 PQI655376:PQI655385 QAE655376:QAE655385 QKA655376:QKA655385 QTW655376:QTW655385 RDS655376:RDS655385 RNO655376:RNO655385 RXK655376:RXK655385 SHG655376:SHG655385 SRC655376:SRC655385 TAY655376:TAY655385 TKU655376:TKU655385 TUQ655376:TUQ655385 UEM655376:UEM655385 UOI655376:UOI655385 UYE655376:UYE655385 VIA655376:VIA655385 VRW655376:VRW655385 WBS655376:WBS655385 WLO655376:WLO655385 WVK655376:WVK655385 C720912:C720921 IY720912:IY720921 SU720912:SU720921 ACQ720912:ACQ720921 AMM720912:AMM720921 AWI720912:AWI720921 BGE720912:BGE720921 BQA720912:BQA720921 BZW720912:BZW720921 CJS720912:CJS720921 CTO720912:CTO720921 DDK720912:DDK720921 DNG720912:DNG720921 DXC720912:DXC720921 EGY720912:EGY720921 EQU720912:EQU720921 FAQ720912:FAQ720921 FKM720912:FKM720921 FUI720912:FUI720921 GEE720912:GEE720921 GOA720912:GOA720921 GXW720912:GXW720921 HHS720912:HHS720921 HRO720912:HRO720921 IBK720912:IBK720921 ILG720912:ILG720921 IVC720912:IVC720921 JEY720912:JEY720921 JOU720912:JOU720921 JYQ720912:JYQ720921 KIM720912:KIM720921 KSI720912:KSI720921 LCE720912:LCE720921 LMA720912:LMA720921 LVW720912:LVW720921 MFS720912:MFS720921 MPO720912:MPO720921 MZK720912:MZK720921 NJG720912:NJG720921 NTC720912:NTC720921 OCY720912:OCY720921 OMU720912:OMU720921 OWQ720912:OWQ720921 PGM720912:PGM720921 PQI720912:PQI720921 QAE720912:QAE720921 QKA720912:QKA720921 QTW720912:QTW720921 RDS720912:RDS720921 RNO720912:RNO720921 RXK720912:RXK720921 SHG720912:SHG720921 SRC720912:SRC720921 TAY720912:TAY720921 TKU720912:TKU720921 TUQ720912:TUQ720921 UEM720912:UEM720921 UOI720912:UOI720921 UYE720912:UYE720921 VIA720912:VIA720921 VRW720912:VRW720921 WBS720912:WBS720921 WLO720912:WLO720921 WVK720912:WVK720921 C786448:C786457 IY786448:IY786457 SU786448:SU786457 ACQ786448:ACQ786457 AMM786448:AMM786457 AWI786448:AWI786457 BGE786448:BGE786457 BQA786448:BQA786457 BZW786448:BZW786457 CJS786448:CJS786457 CTO786448:CTO786457 DDK786448:DDK786457 DNG786448:DNG786457 DXC786448:DXC786457 EGY786448:EGY786457 EQU786448:EQU786457 FAQ786448:FAQ786457 FKM786448:FKM786457 FUI786448:FUI786457 GEE786448:GEE786457 GOA786448:GOA786457 GXW786448:GXW786457 HHS786448:HHS786457 HRO786448:HRO786457 IBK786448:IBK786457 ILG786448:ILG786457 IVC786448:IVC786457 JEY786448:JEY786457 JOU786448:JOU786457 JYQ786448:JYQ786457 KIM786448:KIM786457 KSI786448:KSI786457 LCE786448:LCE786457 LMA786448:LMA786457 LVW786448:LVW786457 MFS786448:MFS786457 MPO786448:MPO786457 MZK786448:MZK786457 NJG786448:NJG786457 NTC786448:NTC786457 OCY786448:OCY786457 OMU786448:OMU786457 OWQ786448:OWQ786457 PGM786448:PGM786457 PQI786448:PQI786457 QAE786448:QAE786457 QKA786448:QKA786457 QTW786448:QTW786457 RDS786448:RDS786457 RNO786448:RNO786457 RXK786448:RXK786457 SHG786448:SHG786457 SRC786448:SRC786457 TAY786448:TAY786457 TKU786448:TKU786457 TUQ786448:TUQ786457 UEM786448:UEM786457 UOI786448:UOI786457 UYE786448:UYE786457 VIA786448:VIA786457 VRW786448:VRW786457 WBS786448:WBS786457 WLO786448:WLO786457 WVK786448:WVK786457 C851984:C851993 IY851984:IY851993 SU851984:SU851993 ACQ851984:ACQ851993 AMM851984:AMM851993 AWI851984:AWI851993 BGE851984:BGE851993 BQA851984:BQA851993 BZW851984:BZW851993 CJS851984:CJS851993 CTO851984:CTO851993 DDK851984:DDK851993 DNG851984:DNG851993 DXC851984:DXC851993 EGY851984:EGY851993 EQU851984:EQU851993 FAQ851984:FAQ851993 FKM851984:FKM851993 FUI851984:FUI851993 GEE851984:GEE851993 GOA851984:GOA851993 GXW851984:GXW851993 HHS851984:HHS851993 HRO851984:HRO851993 IBK851984:IBK851993 ILG851984:ILG851993 IVC851984:IVC851993 JEY851984:JEY851993 JOU851984:JOU851993 JYQ851984:JYQ851993 KIM851984:KIM851993 KSI851984:KSI851993 LCE851984:LCE851993 LMA851984:LMA851993 LVW851984:LVW851993 MFS851984:MFS851993 MPO851984:MPO851993 MZK851984:MZK851993 NJG851984:NJG851993 NTC851984:NTC851993 OCY851984:OCY851993 OMU851984:OMU851993 OWQ851984:OWQ851993 PGM851984:PGM851993 PQI851984:PQI851993 QAE851984:QAE851993 QKA851984:QKA851993 QTW851984:QTW851993 RDS851984:RDS851993 RNO851984:RNO851993 RXK851984:RXK851993 SHG851984:SHG851993 SRC851984:SRC851993 TAY851984:TAY851993 TKU851984:TKU851993 TUQ851984:TUQ851993 UEM851984:UEM851993 UOI851984:UOI851993 UYE851984:UYE851993 VIA851984:VIA851993 VRW851984:VRW851993 WBS851984:WBS851993 WLO851984:WLO851993 WVK851984:WVK851993 C917520:C917529 IY917520:IY917529 SU917520:SU917529 ACQ917520:ACQ917529 AMM917520:AMM917529 AWI917520:AWI917529 BGE917520:BGE917529 BQA917520:BQA917529 BZW917520:BZW917529 CJS917520:CJS917529 CTO917520:CTO917529 DDK917520:DDK917529 DNG917520:DNG917529 DXC917520:DXC917529 EGY917520:EGY917529 EQU917520:EQU917529 FAQ917520:FAQ917529 FKM917520:FKM917529 FUI917520:FUI917529 GEE917520:GEE917529 GOA917520:GOA917529 GXW917520:GXW917529 HHS917520:HHS917529 HRO917520:HRO917529 IBK917520:IBK917529 ILG917520:ILG917529 IVC917520:IVC917529 JEY917520:JEY917529 JOU917520:JOU917529 JYQ917520:JYQ917529 KIM917520:KIM917529 KSI917520:KSI917529 LCE917520:LCE917529 LMA917520:LMA917529 LVW917520:LVW917529 MFS917520:MFS917529 MPO917520:MPO917529 MZK917520:MZK917529 NJG917520:NJG917529 NTC917520:NTC917529 OCY917520:OCY917529 OMU917520:OMU917529 OWQ917520:OWQ917529 PGM917520:PGM917529 PQI917520:PQI917529 QAE917520:QAE917529 QKA917520:QKA917529 QTW917520:QTW917529 RDS917520:RDS917529 RNO917520:RNO917529 RXK917520:RXK917529 SHG917520:SHG917529 SRC917520:SRC917529 TAY917520:TAY917529 TKU917520:TKU917529 TUQ917520:TUQ917529 UEM917520:UEM917529 UOI917520:UOI917529 UYE917520:UYE917529 VIA917520:VIA917529 VRW917520:VRW917529 WBS917520:WBS917529 WLO917520:WLO917529 WVK917520:WVK917529 C983056:C983065 IY983056:IY983065 SU983056:SU983065 ACQ983056:ACQ983065 AMM983056:AMM983065 AWI983056:AWI983065 BGE983056:BGE983065 BQA983056:BQA983065 BZW983056:BZW983065 CJS983056:CJS983065 CTO983056:CTO983065 DDK983056:DDK983065 DNG983056:DNG983065 DXC983056:DXC983065 EGY983056:EGY983065 EQU983056:EQU983065 FAQ983056:FAQ983065 FKM983056:FKM983065 FUI983056:FUI983065 GEE983056:GEE983065 GOA983056:GOA983065 GXW983056:GXW983065 HHS983056:HHS983065 HRO983056:HRO983065 IBK983056:IBK983065 ILG983056:ILG983065 IVC983056:IVC983065 JEY983056:JEY983065 JOU983056:JOU983065 JYQ983056:JYQ983065 KIM983056:KIM983065 KSI983056:KSI983065 LCE983056:LCE983065 LMA983056:LMA983065 LVW983056:LVW983065 MFS983056:MFS983065 MPO983056:MPO983065 MZK983056:MZK983065 NJG983056:NJG983065 NTC983056:NTC983065 OCY983056:OCY983065 OMU983056:OMU983065 OWQ983056:OWQ983065 PGM983056:PGM983065 PQI983056:PQI983065 QAE983056:QAE983065 QKA983056:QKA983065 QTW983056:QTW983065 RDS983056:RDS983065 RNO983056:RNO983065 RXK983056:RXK983065 SHG983056:SHG983065 SRC983056:SRC983065 TAY983056:TAY983065 TKU983056:TKU983065 TUQ983056:TUQ983065 UEM983056:UEM983065 UOI983056:UOI983065 UYE983056:UYE983065 VIA983056:VIA983065 VRW983056:VRW983065 WBS983056:WBS983065 WLO983056:WLO983065 WVK983056:WVK983065 C11:C25 IY11:IY25 SU11:SU25 ACQ11:ACQ25 AMM11:AMM25 AWI11:AWI25 BGE11:BGE25 BQA11:BQA25 BZW11:BZW25 CJS11:CJS25 CTO11:CTO25 DDK11:DDK25 DNG11:DNG25 DXC11:DXC25 EGY11:EGY25 EQU11:EQU25 FAQ11:FAQ25 FKM11:FKM25 FUI11:FUI25 GEE11:GEE25 GOA11:GOA25 GXW11:GXW25 HHS11:HHS25 HRO11:HRO25 IBK11:IBK25 ILG11:ILG25 IVC11:IVC25 JEY11:JEY25 JOU11:JOU25 JYQ11:JYQ25 KIM11:KIM25 KSI11:KSI25 LCE11:LCE25 LMA11:LMA25 LVW11:LVW25 MFS11:MFS25 MPO11:MPO25 MZK11:MZK25 NJG11:NJG25 NTC11:NTC25 OCY11:OCY25 OMU11:OMU25 OWQ11:OWQ25 PGM11:PGM25 PQI11:PQI25 QAE11:QAE25 QKA11:QKA25 QTW11:QTW25 RDS11:RDS25 RNO11:RNO25 RXK11:RXK25 SHG11:SHG25 SRC11:SRC25 TAY11:TAY25 TKU11:TKU25 TUQ11:TUQ25 UEM11:UEM25 UOI11:UOI25 UYE11:UYE25 VIA11:VIA25 VRW11:VRW25 WBS11:WBS25 WLO11:WLO25 WVK11:WVK25 C65535:C65547 IY65535:IY65547 SU65535:SU65547 ACQ65535:ACQ65547 AMM65535:AMM65547 AWI65535:AWI65547 BGE65535:BGE65547 BQA65535:BQA65547 BZW65535:BZW65547 CJS65535:CJS65547 CTO65535:CTO65547 DDK65535:DDK65547 DNG65535:DNG65547 DXC65535:DXC65547 EGY65535:EGY65547 EQU65535:EQU65547 FAQ65535:FAQ65547 FKM65535:FKM65547 FUI65535:FUI65547 GEE65535:GEE65547 GOA65535:GOA65547 GXW65535:GXW65547 HHS65535:HHS65547 HRO65535:HRO65547 IBK65535:IBK65547 ILG65535:ILG65547 IVC65535:IVC65547 JEY65535:JEY65547 JOU65535:JOU65547 JYQ65535:JYQ65547 KIM65535:KIM65547 KSI65535:KSI65547 LCE65535:LCE65547 LMA65535:LMA65547 LVW65535:LVW65547 MFS65535:MFS65547 MPO65535:MPO65547 MZK65535:MZK65547 NJG65535:NJG65547 NTC65535:NTC65547 OCY65535:OCY65547 OMU65535:OMU65547 OWQ65535:OWQ65547 PGM65535:PGM65547 PQI65535:PQI65547 QAE65535:QAE65547 QKA65535:QKA65547 QTW65535:QTW65547 RDS65535:RDS65547 RNO65535:RNO65547 RXK65535:RXK65547 SHG65535:SHG65547 SRC65535:SRC65547 TAY65535:TAY65547 TKU65535:TKU65547 TUQ65535:TUQ65547 UEM65535:UEM65547 UOI65535:UOI65547 UYE65535:UYE65547 VIA65535:VIA65547 VRW65535:VRW65547 WBS65535:WBS65547 WLO65535:WLO65547 WVK65535:WVK65547 C131071:C131083 IY131071:IY131083 SU131071:SU131083 ACQ131071:ACQ131083 AMM131071:AMM131083 AWI131071:AWI131083 BGE131071:BGE131083 BQA131071:BQA131083 BZW131071:BZW131083 CJS131071:CJS131083 CTO131071:CTO131083 DDK131071:DDK131083 DNG131071:DNG131083 DXC131071:DXC131083 EGY131071:EGY131083 EQU131071:EQU131083 FAQ131071:FAQ131083 FKM131071:FKM131083 FUI131071:FUI131083 GEE131071:GEE131083 GOA131071:GOA131083 GXW131071:GXW131083 HHS131071:HHS131083 HRO131071:HRO131083 IBK131071:IBK131083 ILG131071:ILG131083 IVC131071:IVC131083 JEY131071:JEY131083 JOU131071:JOU131083 JYQ131071:JYQ131083 KIM131071:KIM131083 KSI131071:KSI131083 LCE131071:LCE131083 LMA131071:LMA131083 LVW131071:LVW131083 MFS131071:MFS131083 MPO131071:MPO131083 MZK131071:MZK131083 NJG131071:NJG131083 NTC131071:NTC131083 OCY131071:OCY131083 OMU131071:OMU131083 OWQ131071:OWQ131083 PGM131071:PGM131083 PQI131071:PQI131083 QAE131071:QAE131083 QKA131071:QKA131083 QTW131071:QTW131083 RDS131071:RDS131083 RNO131071:RNO131083 RXK131071:RXK131083 SHG131071:SHG131083 SRC131071:SRC131083 TAY131071:TAY131083 TKU131071:TKU131083 TUQ131071:TUQ131083 UEM131071:UEM131083 UOI131071:UOI131083 UYE131071:UYE131083 VIA131071:VIA131083 VRW131071:VRW131083 WBS131071:WBS131083 WLO131071:WLO131083 WVK131071:WVK131083 C196607:C196619 IY196607:IY196619 SU196607:SU196619 ACQ196607:ACQ196619 AMM196607:AMM196619 AWI196607:AWI196619 BGE196607:BGE196619 BQA196607:BQA196619 BZW196607:BZW196619 CJS196607:CJS196619 CTO196607:CTO196619 DDK196607:DDK196619 DNG196607:DNG196619 DXC196607:DXC196619 EGY196607:EGY196619 EQU196607:EQU196619 FAQ196607:FAQ196619 FKM196607:FKM196619 FUI196607:FUI196619 GEE196607:GEE196619 GOA196607:GOA196619 GXW196607:GXW196619 HHS196607:HHS196619 HRO196607:HRO196619 IBK196607:IBK196619 ILG196607:ILG196619 IVC196607:IVC196619 JEY196607:JEY196619 JOU196607:JOU196619 JYQ196607:JYQ196619 KIM196607:KIM196619 KSI196607:KSI196619 LCE196607:LCE196619 LMA196607:LMA196619 LVW196607:LVW196619 MFS196607:MFS196619 MPO196607:MPO196619 MZK196607:MZK196619 NJG196607:NJG196619 NTC196607:NTC196619 OCY196607:OCY196619 OMU196607:OMU196619 OWQ196607:OWQ196619 PGM196607:PGM196619 PQI196607:PQI196619 QAE196607:QAE196619 QKA196607:QKA196619 QTW196607:QTW196619 RDS196607:RDS196619 RNO196607:RNO196619 RXK196607:RXK196619 SHG196607:SHG196619 SRC196607:SRC196619 TAY196607:TAY196619 TKU196607:TKU196619 TUQ196607:TUQ196619 UEM196607:UEM196619 UOI196607:UOI196619 UYE196607:UYE196619 VIA196607:VIA196619 VRW196607:VRW196619 WBS196607:WBS196619 WLO196607:WLO196619 WVK196607:WVK196619 C262143:C262155 IY262143:IY262155 SU262143:SU262155 ACQ262143:ACQ262155 AMM262143:AMM262155 AWI262143:AWI262155 BGE262143:BGE262155 BQA262143:BQA262155 BZW262143:BZW262155 CJS262143:CJS262155 CTO262143:CTO262155 DDK262143:DDK262155 DNG262143:DNG262155 DXC262143:DXC262155 EGY262143:EGY262155 EQU262143:EQU262155 FAQ262143:FAQ262155 FKM262143:FKM262155 FUI262143:FUI262155 GEE262143:GEE262155 GOA262143:GOA262155 GXW262143:GXW262155 HHS262143:HHS262155 HRO262143:HRO262155 IBK262143:IBK262155 ILG262143:ILG262155 IVC262143:IVC262155 JEY262143:JEY262155 JOU262143:JOU262155 JYQ262143:JYQ262155 KIM262143:KIM262155 KSI262143:KSI262155 LCE262143:LCE262155 LMA262143:LMA262155 LVW262143:LVW262155 MFS262143:MFS262155 MPO262143:MPO262155 MZK262143:MZK262155 NJG262143:NJG262155 NTC262143:NTC262155 OCY262143:OCY262155 OMU262143:OMU262155 OWQ262143:OWQ262155 PGM262143:PGM262155 PQI262143:PQI262155 QAE262143:QAE262155 QKA262143:QKA262155 QTW262143:QTW262155 RDS262143:RDS262155 RNO262143:RNO262155 RXK262143:RXK262155 SHG262143:SHG262155 SRC262143:SRC262155 TAY262143:TAY262155 TKU262143:TKU262155 TUQ262143:TUQ262155 UEM262143:UEM262155 UOI262143:UOI262155 UYE262143:UYE262155 VIA262143:VIA262155 VRW262143:VRW262155 WBS262143:WBS262155 WLO262143:WLO262155 WVK262143:WVK262155 C327679:C327691 IY327679:IY327691 SU327679:SU327691 ACQ327679:ACQ327691 AMM327679:AMM327691 AWI327679:AWI327691 BGE327679:BGE327691 BQA327679:BQA327691 BZW327679:BZW327691 CJS327679:CJS327691 CTO327679:CTO327691 DDK327679:DDK327691 DNG327679:DNG327691 DXC327679:DXC327691 EGY327679:EGY327691 EQU327679:EQU327691 FAQ327679:FAQ327691 FKM327679:FKM327691 FUI327679:FUI327691 GEE327679:GEE327691 GOA327679:GOA327691 GXW327679:GXW327691 HHS327679:HHS327691 HRO327679:HRO327691 IBK327679:IBK327691 ILG327679:ILG327691 IVC327679:IVC327691 JEY327679:JEY327691 JOU327679:JOU327691 JYQ327679:JYQ327691 KIM327679:KIM327691 KSI327679:KSI327691 LCE327679:LCE327691 LMA327679:LMA327691 LVW327679:LVW327691 MFS327679:MFS327691 MPO327679:MPO327691 MZK327679:MZK327691 NJG327679:NJG327691 NTC327679:NTC327691 OCY327679:OCY327691 OMU327679:OMU327691 OWQ327679:OWQ327691 PGM327679:PGM327691 PQI327679:PQI327691 QAE327679:QAE327691 QKA327679:QKA327691 QTW327679:QTW327691 RDS327679:RDS327691 RNO327679:RNO327691 RXK327679:RXK327691 SHG327679:SHG327691 SRC327679:SRC327691 TAY327679:TAY327691 TKU327679:TKU327691 TUQ327679:TUQ327691 UEM327679:UEM327691 UOI327679:UOI327691 UYE327679:UYE327691 VIA327679:VIA327691 VRW327679:VRW327691 WBS327679:WBS327691 WLO327679:WLO327691 WVK327679:WVK327691 C393215:C393227 IY393215:IY393227 SU393215:SU393227 ACQ393215:ACQ393227 AMM393215:AMM393227 AWI393215:AWI393227 BGE393215:BGE393227 BQA393215:BQA393227 BZW393215:BZW393227 CJS393215:CJS393227 CTO393215:CTO393227 DDK393215:DDK393227 DNG393215:DNG393227 DXC393215:DXC393227 EGY393215:EGY393227 EQU393215:EQU393227 FAQ393215:FAQ393227 FKM393215:FKM393227 FUI393215:FUI393227 GEE393215:GEE393227 GOA393215:GOA393227 GXW393215:GXW393227 HHS393215:HHS393227 HRO393215:HRO393227 IBK393215:IBK393227 ILG393215:ILG393227 IVC393215:IVC393227 JEY393215:JEY393227 JOU393215:JOU393227 JYQ393215:JYQ393227 KIM393215:KIM393227 KSI393215:KSI393227 LCE393215:LCE393227 LMA393215:LMA393227 LVW393215:LVW393227 MFS393215:MFS393227 MPO393215:MPO393227 MZK393215:MZK393227 NJG393215:NJG393227 NTC393215:NTC393227 OCY393215:OCY393227 OMU393215:OMU393227 OWQ393215:OWQ393227 PGM393215:PGM393227 PQI393215:PQI393227 QAE393215:QAE393227 QKA393215:QKA393227 QTW393215:QTW393227 RDS393215:RDS393227 RNO393215:RNO393227 RXK393215:RXK393227 SHG393215:SHG393227 SRC393215:SRC393227 TAY393215:TAY393227 TKU393215:TKU393227 TUQ393215:TUQ393227 UEM393215:UEM393227 UOI393215:UOI393227 UYE393215:UYE393227 VIA393215:VIA393227 VRW393215:VRW393227 WBS393215:WBS393227 WLO393215:WLO393227 WVK393215:WVK393227 C458751:C458763 IY458751:IY458763 SU458751:SU458763 ACQ458751:ACQ458763 AMM458751:AMM458763 AWI458751:AWI458763 BGE458751:BGE458763 BQA458751:BQA458763 BZW458751:BZW458763 CJS458751:CJS458763 CTO458751:CTO458763 DDK458751:DDK458763 DNG458751:DNG458763 DXC458751:DXC458763 EGY458751:EGY458763 EQU458751:EQU458763 FAQ458751:FAQ458763 FKM458751:FKM458763 FUI458751:FUI458763 GEE458751:GEE458763 GOA458751:GOA458763 GXW458751:GXW458763 HHS458751:HHS458763 HRO458751:HRO458763 IBK458751:IBK458763 ILG458751:ILG458763 IVC458751:IVC458763 JEY458751:JEY458763 JOU458751:JOU458763 JYQ458751:JYQ458763 KIM458751:KIM458763 KSI458751:KSI458763 LCE458751:LCE458763 LMA458751:LMA458763 LVW458751:LVW458763 MFS458751:MFS458763 MPO458751:MPO458763 MZK458751:MZK458763 NJG458751:NJG458763 NTC458751:NTC458763 OCY458751:OCY458763 OMU458751:OMU458763 OWQ458751:OWQ458763 PGM458751:PGM458763 PQI458751:PQI458763 QAE458751:QAE458763 QKA458751:QKA458763 QTW458751:QTW458763 RDS458751:RDS458763 RNO458751:RNO458763 RXK458751:RXK458763 SHG458751:SHG458763 SRC458751:SRC458763 TAY458751:TAY458763 TKU458751:TKU458763 TUQ458751:TUQ458763 UEM458751:UEM458763 UOI458751:UOI458763 UYE458751:UYE458763 VIA458751:VIA458763 VRW458751:VRW458763 WBS458751:WBS458763 WLO458751:WLO458763 WVK458751:WVK458763 C524287:C524299 IY524287:IY524299 SU524287:SU524299 ACQ524287:ACQ524299 AMM524287:AMM524299 AWI524287:AWI524299 BGE524287:BGE524299 BQA524287:BQA524299 BZW524287:BZW524299 CJS524287:CJS524299 CTO524287:CTO524299 DDK524287:DDK524299 DNG524287:DNG524299 DXC524287:DXC524299 EGY524287:EGY524299 EQU524287:EQU524299 FAQ524287:FAQ524299 FKM524287:FKM524299 FUI524287:FUI524299 GEE524287:GEE524299 GOA524287:GOA524299 GXW524287:GXW524299 HHS524287:HHS524299 HRO524287:HRO524299 IBK524287:IBK524299 ILG524287:ILG524299 IVC524287:IVC524299 JEY524287:JEY524299 JOU524287:JOU524299 JYQ524287:JYQ524299 KIM524287:KIM524299 KSI524287:KSI524299 LCE524287:LCE524299 LMA524287:LMA524299 LVW524287:LVW524299 MFS524287:MFS524299 MPO524287:MPO524299 MZK524287:MZK524299 NJG524287:NJG524299 NTC524287:NTC524299 OCY524287:OCY524299 OMU524287:OMU524299 OWQ524287:OWQ524299 PGM524287:PGM524299 PQI524287:PQI524299 QAE524287:QAE524299 QKA524287:QKA524299 QTW524287:QTW524299 RDS524287:RDS524299 RNO524287:RNO524299 RXK524287:RXK524299 SHG524287:SHG524299 SRC524287:SRC524299 TAY524287:TAY524299 TKU524287:TKU524299 TUQ524287:TUQ524299 UEM524287:UEM524299 UOI524287:UOI524299 UYE524287:UYE524299 VIA524287:VIA524299 VRW524287:VRW524299 WBS524287:WBS524299 WLO524287:WLO524299 WVK524287:WVK524299 C589823:C589835 IY589823:IY589835 SU589823:SU589835 ACQ589823:ACQ589835 AMM589823:AMM589835 AWI589823:AWI589835 BGE589823:BGE589835 BQA589823:BQA589835 BZW589823:BZW589835 CJS589823:CJS589835 CTO589823:CTO589835 DDK589823:DDK589835 DNG589823:DNG589835 DXC589823:DXC589835 EGY589823:EGY589835 EQU589823:EQU589835 FAQ589823:FAQ589835 FKM589823:FKM589835 FUI589823:FUI589835 GEE589823:GEE589835 GOA589823:GOA589835 GXW589823:GXW589835 HHS589823:HHS589835 HRO589823:HRO589835 IBK589823:IBK589835 ILG589823:ILG589835 IVC589823:IVC589835 JEY589823:JEY589835 JOU589823:JOU589835 JYQ589823:JYQ589835 KIM589823:KIM589835 KSI589823:KSI589835 LCE589823:LCE589835 LMA589823:LMA589835 LVW589823:LVW589835 MFS589823:MFS589835 MPO589823:MPO589835 MZK589823:MZK589835 NJG589823:NJG589835 NTC589823:NTC589835 OCY589823:OCY589835 OMU589823:OMU589835 OWQ589823:OWQ589835 PGM589823:PGM589835 PQI589823:PQI589835 QAE589823:QAE589835 QKA589823:QKA589835 QTW589823:QTW589835 RDS589823:RDS589835 RNO589823:RNO589835 RXK589823:RXK589835 SHG589823:SHG589835 SRC589823:SRC589835 TAY589823:TAY589835 TKU589823:TKU589835 TUQ589823:TUQ589835 UEM589823:UEM589835 UOI589823:UOI589835 UYE589823:UYE589835 VIA589823:VIA589835 VRW589823:VRW589835 WBS589823:WBS589835 WLO589823:WLO589835 WVK589823:WVK589835 C655359:C655371 IY655359:IY655371 SU655359:SU655371 ACQ655359:ACQ655371 AMM655359:AMM655371 AWI655359:AWI655371 BGE655359:BGE655371 BQA655359:BQA655371 BZW655359:BZW655371 CJS655359:CJS655371 CTO655359:CTO655371 DDK655359:DDK655371 DNG655359:DNG655371 DXC655359:DXC655371 EGY655359:EGY655371 EQU655359:EQU655371 FAQ655359:FAQ655371 FKM655359:FKM655371 FUI655359:FUI655371 GEE655359:GEE655371 GOA655359:GOA655371 GXW655359:GXW655371 HHS655359:HHS655371 HRO655359:HRO655371 IBK655359:IBK655371 ILG655359:ILG655371 IVC655359:IVC655371 JEY655359:JEY655371 JOU655359:JOU655371 JYQ655359:JYQ655371 KIM655359:KIM655371 KSI655359:KSI655371 LCE655359:LCE655371 LMA655359:LMA655371 LVW655359:LVW655371 MFS655359:MFS655371 MPO655359:MPO655371 MZK655359:MZK655371 NJG655359:NJG655371 NTC655359:NTC655371 OCY655359:OCY655371 OMU655359:OMU655371 OWQ655359:OWQ655371 PGM655359:PGM655371 PQI655359:PQI655371 QAE655359:QAE655371 QKA655359:QKA655371 QTW655359:QTW655371 RDS655359:RDS655371 RNO655359:RNO655371 RXK655359:RXK655371 SHG655359:SHG655371 SRC655359:SRC655371 TAY655359:TAY655371 TKU655359:TKU655371 TUQ655359:TUQ655371 UEM655359:UEM655371 UOI655359:UOI655371 UYE655359:UYE655371 VIA655359:VIA655371 VRW655359:VRW655371 WBS655359:WBS655371 WLO655359:WLO655371 WVK655359:WVK655371 C720895:C720907 IY720895:IY720907 SU720895:SU720907 ACQ720895:ACQ720907 AMM720895:AMM720907 AWI720895:AWI720907 BGE720895:BGE720907 BQA720895:BQA720907 BZW720895:BZW720907 CJS720895:CJS720907 CTO720895:CTO720907 DDK720895:DDK720907 DNG720895:DNG720907 DXC720895:DXC720907 EGY720895:EGY720907 EQU720895:EQU720907 FAQ720895:FAQ720907 FKM720895:FKM720907 FUI720895:FUI720907 GEE720895:GEE720907 GOA720895:GOA720907 GXW720895:GXW720907 HHS720895:HHS720907 HRO720895:HRO720907 IBK720895:IBK720907 ILG720895:ILG720907 IVC720895:IVC720907 JEY720895:JEY720907 JOU720895:JOU720907 JYQ720895:JYQ720907 KIM720895:KIM720907 KSI720895:KSI720907 LCE720895:LCE720907 LMA720895:LMA720907 LVW720895:LVW720907 MFS720895:MFS720907 MPO720895:MPO720907 MZK720895:MZK720907 NJG720895:NJG720907 NTC720895:NTC720907 OCY720895:OCY720907 OMU720895:OMU720907 OWQ720895:OWQ720907 PGM720895:PGM720907 PQI720895:PQI720907 QAE720895:QAE720907 QKA720895:QKA720907 QTW720895:QTW720907 RDS720895:RDS720907 RNO720895:RNO720907 RXK720895:RXK720907 SHG720895:SHG720907 SRC720895:SRC720907 TAY720895:TAY720907 TKU720895:TKU720907 TUQ720895:TUQ720907 UEM720895:UEM720907 UOI720895:UOI720907 UYE720895:UYE720907 VIA720895:VIA720907 VRW720895:VRW720907 WBS720895:WBS720907 WLO720895:WLO720907 WVK720895:WVK720907 C786431:C786443 IY786431:IY786443 SU786431:SU786443 ACQ786431:ACQ786443 AMM786431:AMM786443 AWI786431:AWI786443 BGE786431:BGE786443 BQA786431:BQA786443 BZW786431:BZW786443 CJS786431:CJS786443 CTO786431:CTO786443 DDK786431:DDK786443 DNG786431:DNG786443 DXC786431:DXC786443 EGY786431:EGY786443 EQU786431:EQU786443 FAQ786431:FAQ786443 FKM786431:FKM786443 FUI786431:FUI786443 GEE786431:GEE786443 GOA786431:GOA786443 GXW786431:GXW786443 HHS786431:HHS786443 HRO786431:HRO786443 IBK786431:IBK786443 ILG786431:ILG786443 IVC786431:IVC786443 JEY786431:JEY786443 JOU786431:JOU786443 JYQ786431:JYQ786443 KIM786431:KIM786443 KSI786431:KSI786443 LCE786431:LCE786443 LMA786431:LMA786443 LVW786431:LVW786443 MFS786431:MFS786443 MPO786431:MPO786443 MZK786431:MZK786443 NJG786431:NJG786443 NTC786431:NTC786443 OCY786431:OCY786443 OMU786431:OMU786443 OWQ786431:OWQ786443 PGM786431:PGM786443 PQI786431:PQI786443 QAE786431:QAE786443 QKA786431:QKA786443 QTW786431:QTW786443 RDS786431:RDS786443 RNO786431:RNO786443 RXK786431:RXK786443 SHG786431:SHG786443 SRC786431:SRC786443 TAY786431:TAY786443 TKU786431:TKU786443 TUQ786431:TUQ786443 UEM786431:UEM786443 UOI786431:UOI786443 UYE786431:UYE786443 VIA786431:VIA786443 VRW786431:VRW786443 WBS786431:WBS786443 WLO786431:WLO786443 WVK786431:WVK786443 C851967:C851979 IY851967:IY851979 SU851967:SU851979 ACQ851967:ACQ851979 AMM851967:AMM851979 AWI851967:AWI851979 BGE851967:BGE851979 BQA851967:BQA851979 BZW851967:BZW851979 CJS851967:CJS851979 CTO851967:CTO851979 DDK851967:DDK851979 DNG851967:DNG851979 DXC851967:DXC851979 EGY851967:EGY851979 EQU851967:EQU851979 FAQ851967:FAQ851979 FKM851967:FKM851979 FUI851967:FUI851979 GEE851967:GEE851979 GOA851967:GOA851979 GXW851967:GXW851979 HHS851967:HHS851979 HRO851967:HRO851979 IBK851967:IBK851979 ILG851967:ILG851979 IVC851967:IVC851979 JEY851967:JEY851979 JOU851967:JOU851979 JYQ851967:JYQ851979 KIM851967:KIM851979 KSI851967:KSI851979 LCE851967:LCE851979 LMA851967:LMA851979 LVW851967:LVW851979 MFS851967:MFS851979 MPO851967:MPO851979 MZK851967:MZK851979 NJG851967:NJG851979 NTC851967:NTC851979 OCY851967:OCY851979 OMU851967:OMU851979 OWQ851967:OWQ851979 PGM851967:PGM851979 PQI851967:PQI851979 QAE851967:QAE851979 QKA851967:QKA851979 QTW851967:QTW851979 RDS851967:RDS851979 RNO851967:RNO851979 RXK851967:RXK851979 SHG851967:SHG851979 SRC851967:SRC851979 TAY851967:TAY851979 TKU851967:TKU851979 TUQ851967:TUQ851979 UEM851967:UEM851979 UOI851967:UOI851979 UYE851967:UYE851979 VIA851967:VIA851979 VRW851967:VRW851979 WBS851967:WBS851979 WLO851967:WLO851979 WVK851967:WVK851979 C917503:C917515 IY917503:IY917515 SU917503:SU917515 ACQ917503:ACQ917515 AMM917503:AMM917515 AWI917503:AWI917515 BGE917503:BGE917515 BQA917503:BQA917515 BZW917503:BZW917515 CJS917503:CJS917515 CTO917503:CTO917515 DDK917503:DDK917515 DNG917503:DNG917515 DXC917503:DXC917515 EGY917503:EGY917515 EQU917503:EQU917515 FAQ917503:FAQ917515 FKM917503:FKM917515 FUI917503:FUI917515 GEE917503:GEE917515 GOA917503:GOA917515 GXW917503:GXW917515 HHS917503:HHS917515 HRO917503:HRO917515 IBK917503:IBK917515 ILG917503:ILG917515 IVC917503:IVC917515 JEY917503:JEY917515 JOU917503:JOU917515 JYQ917503:JYQ917515 KIM917503:KIM917515 KSI917503:KSI917515 LCE917503:LCE917515 LMA917503:LMA917515 LVW917503:LVW917515 MFS917503:MFS917515 MPO917503:MPO917515 MZK917503:MZK917515 NJG917503:NJG917515 NTC917503:NTC917515 OCY917503:OCY917515 OMU917503:OMU917515 OWQ917503:OWQ917515 PGM917503:PGM917515 PQI917503:PQI917515 QAE917503:QAE917515 QKA917503:QKA917515 QTW917503:QTW917515 RDS917503:RDS917515 RNO917503:RNO917515 RXK917503:RXK917515 SHG917503:SHG917515 SRC917503:SRC917515 TAY917503:TAY917515 TKU917503:TKU917515 TUQ917503:TUQ917515 UEM917503:UEM917515 UOI917503:UOI917515 UYE917503:UYE917515 VIA917503:VIA917515 VRW917503:VRW917515 WBS917503:WBS917515 WLO917503:WLO917515 WVK917503:WVK917515 C983039:C983051 IY983039:IY983051 SU983039:SU983051 ACQ983039:ACQ983051 AMM983039:AMM983051 AWI983039:AWI983051 BGE983039:BGE983051 BQA983039:BQA983051 BZW983039:BZW983051 CJS983039:CJS983051 CTO983039:CTO983051 DDK983039:DDK983051 DNG983039:DNG983051 DXC983039:DXC983051 EGY983039:EGY983051 EQU983039:EQU983051 FAQ983039:FAQ983051 FKM983039:FKM983051 FUI983039:FUI983051 GEE983039:GEE983051 GOA983039:GOA983051 GXW983039:GXW983051 HHS983039:HHS983051 HRO983039:HRO983051 IBK983039:IBK983051 ILG983039:ILG983051 IVC983039:IVC983051 JEY983039:JEY983051 JOU983039:JOU983051 JYQ983039:JYQ983051 KIM983039:KIM983051 KSI983039:KSI983051 LCE983039:LCE983051 LMA983039:LMA983051 LVW983039:LVW983051 MFS983039:MFS983051 MPO983039:MPO983051 MZK983039:MZK983051 NJG983039:NJG983051 NTC983039:NTC983051 OCY983039:OCY983051 OMU983039:OMU983051 OWQ983039:OWQ983051 PGM983039:PGM983051 PQI983039:PQI983051 QAE983039:QAE983051 QKA983039:QKA983051 QTW983039:QTW983051 RDS983039:RDS983051 RNO983039:RNO983051 RXK983039:RXK983051 SHG983039:SHG983051 SRC983039:SRC983051 TAY983039:TAY983051 TKU983039:TKU983051 TUQ983039:TUQ983051 UEM983039:UEM983051 UOI983039:UOI983051 UYE983039:UYE983051 VIA983039:VIA983051 VRW983039:VRW983051 WBS983039:WBS983051 WLO983039:WLO983051 WVK983039:WVK983051" xr:uid="{9DF990DA-6C52-4244-869E-D55886C1DCC5}">
      <formula1>"男性,女性"</formula1>
    </dataValidation>
    <dataValidation type="list" allowBlank="1" showInputMessage="1" showErrorMessage="1" sqref="IV11:IV25 SR11:SR25 ACN11:ACN25 AMJ11:AMJ25 AWF11:AWF25 BGB11:BGB25 BPX11:BPX25 BZT11:BZT25 CJP11:CJP25 CTL11:CTL25 DDH11:DDH25 DND11:DND25 DWZ11:DWZ25 EGV11:EGV25 EQR11:EQR25 FAN11:FAN25 FKJ11:FKJ25 FUF11:FUF25 GEB11:GEB25 GNX11:GNX25 GXT11:GXT25 HHP11:HHP25 HRL11:HRL25 IBH11:IBH25 ILD11:ILD25 IUZ11:IUZ25 JEV11:JEV25 JOR11:JOR25 JYN11:JYN25 KIJ11:KIJ25 KSF11:KSF25 LCB11:LCB25 LLX11:LLX25 LVT11:LVT25 MFP11:MFP25 MPL11:MPL25 MZH11:MZH25 NJD11:NJD25 NSZ11:NSZ25 OCV11:OCV25 OMR11:OMR25 OWN11:OWN25 PGJ11:PGJ25 PQF11:PQF25 QAB11:QAB25 QJX11:QJX25 QTT11:QTT25 RDP11:RDP25 RNL11:RNL25 RXH11:RXH25 SHD11:SHD25 SQZ11:SQZ25 TAV11:TAV25 TKR11:TKR25 TUN11:TUN25 UEJ11:UEJ25 UOF11:UOF25 UYB11:UYB25 VHX11:VHX25 VRT11:VRT25 WBP11:WBP25 WLL11:WLL25 WVH11:WVH25 XFD11:XFD25 IV65535:IV65547 SR65535:SR65547 ACN65535:ACN65547 AMJ65535:AMJ65547 AWF65535:AWF65547 BGB65535:BGB65547 BPX65535:BPX65547 BZT65535:BZT65547 CJP65535:CJP65547 CTL65535:CTL65547 DDH65535:DDH65547 DND65535:DND65547 DWZ65535:DWZ65547 EGV65535:EGV65547 EQR65535:EQR65547 FAN65535:FAN65547 FKJ65535:FKJ65547 FUF65535:FUF65547 GEB65535:GEB65547 GNX65535:GNX65547 GXT65535:GXT65547 HHP65535:HHP65547 HRL65535:HRL65547 IBH65535:IBH65547 ILD65535:ILD65547 IUZ65535:IUZ65547 JEV65535:JEV65547 JOR65535:JOR65547 JYN65535:JYN65547 KIJ65535:KIJ65547 KSF65535:KSF65547 LCB65535:LCB65547 LLX65535:LLX65547 LVT65535:LVT65547 MFP65535:MFP65547 MPL65535:MPL65547 MZH65535:MZH65547 NJD65535:NJD65547 NSZ65535:NSZ65547 OCV65535:OCV65547 OMR65535:OMR65547 OWN65535:OWN65547 PGJ65535:PGJ65547 PQF65535:PQF65547 QAB65535:QAB65547 QJX65535:QJX65547 QTT65535:QTT65547 RDP65535:RDP65547 RNL65535:RNL65547 RXH65535:RXH65547 SHD65535:SHD65547 SQZ65535:SQZ65547 TAV65535:TAV65547 TKR65535:TKR65547 TUN65535:TUN65547 UEJ65535:UEJ65547 UOF65535:UOF65547 UYB65535:UYB65547 VHX65535:VHX65547 VRT65535:VRT65547 WBP65535:WBP65547 WLL65535:WLL65547 WVH65535:WVH65547 XFD65535:XFD65547 IV131071:IV131083 SR131071:SR131083 ACN131071:ACN131083 AMJ131071:AMJ131083 AWF131071:AWF131083 BGB131071:BGB131083 BPX131071:BPX131083 BZT131071:BZT131083 CJP131071:CJP131083 CTL131071:CTL131083 DDH131071:DDH131083 DND131071:DND131083 DWZ131071:DWZ131083 EGV131071:EGV131083 EQR131071:EQR131083 FAN131071:FAN131083 FKJ131071:FKJ131083 FUF131071:FUF131083 GEB131071:GEB131083 GNX131071:GNX131083 GXT131071:GXT131083 HHP131071:HHP131083 HRL131071:HRL131083 IBH131071:IBH131083 ILD131071:ILD131083 IUZ131071:IUZ131083 JEV131071:JEV131083 JOR131071:JOR131083 JYN131071:JYN131083 KIJ131071:KIJ131083 KSF131071:KSF131083 LCB131071:LCB131083 LLX131071:LLX131083 LVT131071:LVT131083 MFP131071:MFP131083 MPL131071:MPL131083 MZH131071:MZH131083 NJD131071:NJD131083 NSZ131071:NSZ131083 OCV131071:OCV131083 OMR131071:OMR131083 OWN131071:OWN131083 PGJ131071:PGJ131083 PQF131071:PQF131083 QAB131071:QAB131083 QJX131071:QJX131083 QTT131071:QTT131083 RDP131071:RDP131083 RNL131071:RNL131083 RXH131071:RXH131083 SHD131071:SHD131083 SQZ131071:SQZ131083 TAV131071:TAV131083 TKR131071:TKR131083 TUN131071:TUN131083 UEJ131071:UEJ131083 UOF131071:UOF131083 UYB131071:UYB131083 VHX131071:VHX131083 VRT131071:VRT131083 WBP131071:WBP131083 WLL131071:WLL131083 WVH131071:WVH131083 XFD131071:XFD131083 IV196607:IV196619 SR196607:SR196619 ACN196607:ACN196619 AMJ196607:AMJ196619 AWF196607:AWF196619 BGB196607:BGB196619 BPX196607:BPX196619 BZT196607:BZT196619 CJP196607:CJP196619 CTL196607:CTL196619 DDH196607:DDH196619 DND196607:DND196619 DWZ196607:DWZ196619 EGV196607:EGV196619 EQR196607:EQR196619 FAN196607:FAN196619 FKJ196607:FKJ196619 FUF196607:FUF196619 GEB196607:GEB196619 GNX196607:GNX196619 GXT196607:GXT196619 HHP196607:HHP196619 HRL196607:HRL196619 IBH196607:IBH196619 ILD196607:ILD196619 IUZ196607:IUZ196619 JEV196607:JEV196619 JOR196607:JOR196619 JYN196607:JYN196619 KIJ196607:KIJ196619 KSF196607:KSF196619 LCB196607:LCB196619 LLX196607:LLX196619 LVT196607:LVT196619 MFP196607:MFP196619 MPL196607:MPL196619 MZH196607:MZH196619 NJD196607:NJD196619 NSZ196607:NSZ196619 OCV196607:OCV196619 OMR196607:OMR196619 OWN196607:OWN196619 PGJ196607:PGJ196619 PQF196607:PQF196619 QAB196607:QAB196619 QJX196607:QJX196619 QTT196607:QTT196619 RDP196607:RDP196619 RNL196607:RNL196619 RXH196607:RXH196619 SHD196607:SHD196619 SQZ196607:SQZ196619 TAV196607:TAV196619 TKR196607:TKR196619 TUN196607:TUN196619 UEJ196607:UEJ196619 UOF196607:UOF196619 UYB196607:UYB196619 VHX196607:VHX196619 VRT196607:VRT196619 WBP196607:WBP196619 WLL196607:WLL196619 WVH196607:WVH196619 XFD196607:XFD196619 IV262143:IV262155 SR262143:SR262155 ACN262143:ACN262155 AMJ262143:AMJ262155 AWF262143:AWF262155 BGB262143:BGB262155 BPX262143:BPX262155 BZT262143:BZT262155 CJP262143:CJP262155 CTL262143:CTL262155 DDH262143:DDH262155 DND262143:DND262155 DWZ262143:DWZ262155 EGV262143:EGV262155 EQR262143:EQR262155 FAN262143:FAN262155 FKJ262143:FKJ262155 FUF262143:FUF262155 GEB262143:GEB262155 GNX262143:GNX262155 GXT262143:GXT262155 HHP262143:HHP262155 HRL262143:HRL262155 IBH262143:IBH262155 ILD262143:ILD262155 IUZ262143:IUZ262155 JEV262143:JEV262155 JOR262143:JOR262155 JYN262143:JYN262155 KIJ262143:KIJ262155 KSF262143:KSF262155 LCB262143:LCB262155 LLX262143:LLX262155 LVT262143:LVT262155 MFP262143:MFP262155 MPL262143:MPL262155 MZH262143:MZH262155 NJD262143:NJD262155 NSZ262143:NSZ262155 OCV262143:OCV262155 OMR262143:OMR262155 OWN262143:OWN262155 PGJ262143:PGJ262155 PQF262143:PQF262155 QAB262143:QAB262155 QJX262143:QJX262155 QTT262143:QTT262155 RDP262143:RDP262155 RNL262143:RNL262155 RXH262143:RXH262155 SHD262143:SHD262155 SQZ262143:SQZ262155 TAV262143:TAV262155 TKR262143:TKR262155 TUN262143:TUN262155 UEJ262143:UEJ262155 UOF262143:UOF262155 UYB262143:UYB262155 VHX262143:VHX262155 VRT262143:VRT262155 WBP262143:WBP262155 WLL262143:WLL262155 WVH262143:WVH262155 XFD262143:XFD262155 IV327679:IV327691 SR327679:SR327691 ACN327679:ACN327691 AMJ327679:AMJ327691 AWF327679:AWF327691 BGB327679:BGB327691 BPX327679:BPX327691 BZT327679:BZT327691 CJP327679:CJP327691 CTL327679:CTL327691 DDH327679:DDH327691 DND327679:DND327691 DWZ327679:DWZ327691 EGV327679:EGV327691 EQR327679:EQR327691 FAN327679:FAN327691 FKJ327679:FKJ327691 FUF327679:FUF327691 GEB327679:GEB327691 GNX327679:GNX327691 GXT327679:GXT327691 HHP327679:HHP327691 HRL327679:HRL327691 IBH327679:IBH327691 ILD327679:ILD327691 IUZ327679:IUZ327691 JEV327679:JEV327691 JOR327679:JOR327691 JYN327679:JYN327691 KIJ327679:KIJ327691 KSF327679:KSF327691 LCB327679:LCB327691 LLX327679:LLX327691 LVT327679:LVT327691 MFP327679:MFP327691 MPL327679:MPL327691 MZH327679:MZH327691 NJD327679:NJD327691 NSZ327679:NSZ327691 OCV327679:OCV327691 OMR327679:OMR327691 OWN327679:OWN327691 PGJ327679:PGJ327691 PQF327679:PQF327691 QAB327679:QAB327691 QJX327679:QJX327691 QTT327679:QTT327691 RDP327679:RDP327691 RNL327679:RNL327691 RXH327679:RXH327691 SHD327679:SHD327691 SQZ327679:SQZ327691 TAV327679:TAV327691 TKR327679:TKR327691 TUN327679:TUN327691 UEJ327679:UEJ327691 UOF327679:UOF327691 UYB327679:UYB327691 VHX327679:VHX327691 VRT327679:VRT327691 WBP327679:WBP327691 WLL327679:WLL327691 WVH327679:WVH327691 XFD327679:XFD327691 IV393215:IV393227 SR393215:SR393227 ACN393215:ACN393227 AMJ393215:AMJ393227 AWF393215:AWF393227 BGB393215:BGB393227 BPX393215:BPX393227 BZT393215:BZT393227 CJP393215:CJP393227 CTL393215:CTL393227 DDH393215:DDH393227 DND393215:DND393227 DWZ393215:DWZ393227 EGV393215:EGV393227 EQR393215:EQR393227 FAN393215:FAN393227 FKJ393215:FKJ393227 FUF393215:FUF393227 GEB393215:GEB393227 GNX393215:GNX393227 GXT393215:GXT393227 HHP393215:HHP393227 HRL393215:HRL393227 IBH393215:IBH393227 ILD393215:ILD393227 IUZ393215:IUZ393227 JEV393215:JEV393227 JOR393215:JOR393227 JYN393215:JYN393227 KIJ393215:KIJ393227 KSF393215:KSF393227 LCB393215:LCB393227 LLX393215:LLX393227 LVT393215:LVT393227 MFP393215:MFP393227 MPL393215:MPL393227 MZH393215:MZH393227 NJD393215:NJD393227 NSZ393215:NSZ393227 OCV393215:OCV393227 OMR393215:OMR393227 OWN393215:OWN393227 PGJ393215:PGJ393227 PQF393215:PQF393227 QAB393215:QAB393227 QJX393215:QJX393227 QTT393215:QTT393227 RDP393215:RDP393227 RNL393215:RNL393227 RXH393215:RXH393227 SHD393215:SHD393227 SQZ393215:SQZ393227 TAV393215:TAV393227 TKR393215:TKR393227 TUN393215:TUN393227 UEJ393215:UEJ393227 UOF393215:UOF393227 UYB393215:UYB393227 VHX393215:VHX393227 VRT393215:VRT393227 WBP393215:WBP393227 WLL393215:WLL393227 WVH393215:WVH393227 XFD393215:XFD393227 IV458751:IV458763 SR458751:SR458763 ACN458751:ACN458763 AMJ458751:AMJ458763 AWF458751:AWF458763 BGB458751:BGB458763 BPX458751:BPX458763 BZT458751:BZT458763 CJP458751:CJP458763 CTL458751:CTL458763 DDH458751:DDH458763 DND458751:DND458763 DWZ458751:DWZ458763 EGV458751:EGV458763 EQR458751:EQR458763 FAN458751:FAN458763 FKJ458751:FKJ458763 FUF458751:FUF458763 GEB458751:GEB458763 GNX458751:GNX458763 GXT458751:GXT458763 HHP458751:HHP458763 HRL458751:HRL458763 IBH458751:IBH458763 ILD458751:ILD458763 IUZ458751:IUZ458763 JEV458751:JEV458763 JOR458751:JOR458763 JYN458751:JYN458763 KIJ458751:KIJ458763 KSF458751:KSF458763 LCB458751:LCB458763 LLX458751:LLX458763 LVT458751:LVT458763 MFP458751:MFP458763 MPL458751:MPL458763 MZH458751:MZH458763 NJD458751:NJD458763 NSZ458751:NSZ458763 OCV458751:OCV458763 OMR458751:OMR458763 OWN458751:OWN458763 PGJ458751:PGJ458763 PQF458751:PQF458763 QAB458751:QAB458763 QJX458751:QJX458763 QTT458751:QTT458763 RDP458751:RDP458763 RNL458751:RNL458763 RXH458751:RXH458763 SHD458751:SHD458763 SQZ458751:SQZ458763 TAV458751:TAV458763 TKR458751:TKR458763 TUN458751:TUN458763 UEJ458751:UEJ458763 UOF458751:UOF458763 UYB458751:UYB458763 VHX458751:VHX458763 VRT458751:VRT458763 WBP458751:WBP458763 WLL458751:WLL458763 WVH458751:WVH458763 XFD458751:XFD458763 IV524287:IV524299 SR524287:SR524299 ACN524287:ACN524299 AMJ524287:AMJ524299 AWF524287:AWF524299 BGB524287:BGB524299 BPX524287:BPX524299 BZT524287:BZT524299 CJP524287:CJP524299 CTL524287:CTL524299 DDH524287:DDH524299 DND524287:DND524299 DWZ524287:DWZ524299 EGV524287:EGV524299 EQR524287:EQR524299 FAN524287:FAN524299 FKJ524287:FKJ524299 FUF524287:FUF524299 GEB524287:GEB524299 GNX524287:GNX524299 GXT524287:GXT524299 HHP524287:HHP524299 HRL524287:HRL524299 IBH524287:IBH524299 ILD524287:ILD524299 IUZ524287:IUZ524299 JEV524287:JEV524299 JOR524287:JOR524299 JYN524287:JYN524299 KIJ524287:KIJ524299 KSF524287:KSF524299 LCB524287:LCB524299 LLX524287:LLX524299 LVT524287:LVT524299 MFP524287:MFP524299 MPL524287:MPL524299 MZH524287:MZH524299 NJD524287:NJD524299 NSZ524287:NSZ524299 OCV524287:OCV524299 OMR524287:OMR524299 OWN524287:OWN524299 PGJ524287:PGJ524299 PQF524287:PQF524299 QAB524287:QAB524299 QJX524287:QJX524299 QTT524287:QTT524299 RDP524287:RDP524299 RNL524287:RNL524299 RXH524287:RXH524299 SHD524287:SHD524299 SQZ524287:SQZ524299 TAV524287:TAV524299 TKR524287:TKR524299 TUN524287:TUN524299 UEJ524287:UEJ524299 UOF524287:UOF524299 UYB524287:UYB524299 VHX524287:VHX524299 VRT524287:VRT524299 WBP524287:WBP524299 WLL524287:WLL524299 WVH524287:WVH524299 XFD524287:XFD524299 IV589823:IV589835 SR589823:SR589835 ACN589823:ACN589835 AMJ589823:AMJ589835 AWF589823:AWF589835 BGB589823:BGB589835 BPX589823:BPX589835 BZT589823:BZT589835 CJP589823:CJP589835 CTL589823:CTL589835 DDH589823:DDH589835 DND589823:DND589835 DWZ589823:DWZ589835 EGV589823:EGV589835 EQR589823:EQR589835 FAN589823:FAN589835 FKJ589823:FKJ589835 FUF589823:FUF589835 GEB589823:GEB589835 GNX589823:GNX589835 GXT589823:GXT589835 HHP589823:HHP589835 HRL589823:HRL589835 IBH589823:IBH589835 ILD589823:ILD589835 IUZ589823:IUZ589835 JEV589823:JEV589835 JOR589823:JOR589835 JYN589823:JYN589835 KIJ589823:KIJ589835 KSF589823:KSF589835 LCB589823:LCB589835 LLX589823:LLX589835 LVT589823:LVT589835 MFP589823:MFP589835 MPL589823:MPL589835 MZH589823:MZH589835 NJD589823:NJD589835 NSZ589823:NSZ589835 OCV589823:OCV589835 OMR589823:OMR589835 OWN589823:OWN589835 PGJ589823:PGJ589835 PQF589823:PQF589835 QAB589823:QAB589835 QJX589823:QJX589835 QTT589823:QTT589835 RDP589823:RDP589835 RNL589823:RNL589835 RXH589823:RXH589835 SHD589823:SHD589835 SQZ589823:SQZ589835 TAV589823:TAV589835 TKR589823:TKR589835 TUN589823:TUN589835 UEJ589823:UEJ589835 UOF589823:UOF589835 UYB589823:UYB589835 VHX589823:VHX589835 VRT589823:VRT589835 WBP589823:WBP589835 WLL589823:WLL589835 WVH589823:WVH589835 XFD589823:XFD589835 IV655359:IV655371 SR655359:SR655371 ACN655359:ACN655371 AMJ655359:AMJ655371 AWF655359:AWF655371 BGB655359:BGB655371 BPX655359:BPX655371 BZT655359:BZT655371 CJP655359:CJP655371 CTL655359:CTL655371 DDH655359:DDH655371 DND655359:DND655371 DWZ655359:DWZ655371 EGV655359:EGV655371 EQR655359:EQR655371 FAN655359:FAN655371 FKJ655359:FKJ655371 FUF655359:FUF655371 GEB655359:GEB655371 GNX655359:GNX655371 GXT655359:GXT655371 HHP655359:HHP655371 HRL655359:HRL655371 IBH655359:IBH655371 ILD655359:ILD655371 IUZ655359:IUZ655371 JEV655359:JEV655371 JOR655359:JOR655371 JYN655359:JYN655371 KIJ655359:KIJ655371 KSF655359:KSF655371 LCB655359:LCB655371 LLX655359:LLX655371 LVT655359:LVT655371 MFP655359:MFP655371 MPL655359:MPL655371 MZH655359:MZH655371 NJD655359:NJD655371 NSZ655359:NSZ655371 OCV655359:OCV655371 OMR655359:OMR655371 OWN655359:OWN655371 PGJ655359:PGJ655371 PQF655359:PQF655371 QAB655359:QAB655371 QJX655359:QJX655371 QTT655359:QTT655371 RDP655359:RDP655371 RNL655359:RNL655371 RXH655359:RXH655371 SHD655359:SHD655371 SQZ655359:SQZ655371 TAV655359:TAV655371 TKR655359:TKR655371 TUN655359:TUN655371 UEJ655359:UEJ655371 UOF655359:UOF655371 UYB655359:UYB655371 VHX655359:VHX655371 VRT655359:VRT655371 WBP655359:WBP655371 WLL655359:WLL655371 WVH655359:WVH655371 XFD655359:XFD655371 IV720895:IV720907 SR720895:SR720907 ACN720895:ACN720907 AMJ720895:AMJ720907 AWF720895:AWF720907 BGB720895:BGB720907 BPX720895:BPX720907 BZT720895:BZT720907 CJP720895:CJP720907 CTL720895:CTL720907 DDH720895:DDH720907 DND720895:DND720907 DWZ720895:DWZ720907 EGV720895:EGV720907 EQR720895:EQR720907 FAN720895:FAN720907 FKJ720895:FKJ720907 FUF720895:FUF720907 GEB720895:GEB720907 GNX720895:GNX720907 GXT720895:GXT720907 HHP720895:HHP720907 HRL720895:HRL720907 IBH720895:IBH720907 ILD720895:ILD720907 IUZ720895:IUZ720907 JEV720895:JEV720907 JOR720895:JOR720907 JYN720895:JYN720907 KIJ720895:KIJ720907 KSF720895:KSF720907 LCB720895:LCB720907 LLX720895:LLX720907 LVT720895:LVT720907 MFP720895:MFP720907 MPL720895:MPL720907 MZH720895:MZH720907 NJD720895:NJD720907 NSZ720895:NSZ720907 OCV720895:OCV720907 OMR720895:OMR720907 OWN720895:OWN720907 PGJ720895:PGJ720907 PQF720895:PQF720907 QAB720895:QAB720907 QJX720895:QJX720907 QTT720895:QTT720907 RDP720895:RDP720907 RNL720895:RNL720907 RXH720895:RXH720907 SHD720895:SHD720907 SQZ720895:SQZ720907 TAV720895:TAV720907 TKR720895:TKR720907 TUN720895:TUN720907 UEJ720895:UEJ720907 UOF720895:UOF720907 UYB720895:UYB720907 VHX720895:VHX720907 VRT720895:VRT720907 WBP720895:WBP720907 WLL720895:WLL720907 WVH720895:WVH720907 XFD720895:XFD720907 IV786431:IV786443 SR786431:SR786443 ACN786431:ACN786443 AMJ786431:AMJ786443 AWF786431:AWF786443 BGB786431:BGB786443 BPX786431:BPX786443 BZT786431:BZT786443 CJP786431:CJP786443 CTL786431:CTL786443 DDH786431:DDH786443 DND786431:DND786443 DWZ786431:DWZ786443 EGV786431:EGV786443 EQR786431:EQR786443 FAN786431:FAN786443 FKJ786431:FKJ786443 FUF786431:FUF786443 GEB786431:GEB786443 GNX786431:GNX786443 GXT786431:GXT786443 HHP786431:HHP786443 HRL786431:HRL786443 IBH786431:IBH786443 ILD786431:ILD786443 IUZ786431:IUZ786443 JEV786431:JEV786443 JOR786431:JOR786443 JYN786431:JYN786443 KIJ786431:KIJ786443 KSF786431:KSF786443 LCB786431:LCB786443 LLX786431:LLX786443 LVT786431:LVT786443 MFP786431:MFP786443 MPL786431:MPL786443 MZH786431:MZH786443 NJD786431:NJD786443 NSZ786431:NSZ786443 OCV786431:OCV786443 OMR786431:OMR786443 OWN786431:OWN786443 PGJ786431:PGJ786443 PQF786431:PQF786443 QAB786431:QAB786443 QJX786431:QJX786443 QTT786431:QTT786443 RDP786431:RDP786443 RNL786431:RNL786443 RXH786431:RXH786443 SHD786431:SHD786443 SQZ786431:SQZ786443 TAV786431:TAV786443 TKR786431:TKR786443 TUN786431:TUN786443 UEJ786431:UEJ786443 UOF786431:UOF786443 UYB786431:UYB786443 VHX786431:VHX786443 VRT786431:VRT786443 WBP786431:WBP786443 WLL786431:WLL786443 WVH786431:WVH786443 XFD786431:XFD786443 IV851967:IV851979 SR851967:SR851979 ACN851967:ACN851979 AMJ851967:AMJ851979 AWF851967:AWF851979 BGB851967:BGB851979 BPX851967:BPX851979 BZT851967:BZT851979 CJP851967:CJP851979 CTL851967:CTL851979 DDH851967:DDH851979 DND851967:DND851979 DWZ851967:DWZ851979 EGV851967:EGV851979 EQR851967:EQR851979 FAN851967:FAN851979 FKJ851967:FKJ851979 FUF851967:FUF851979 GEB851967:GEB851979 GNX851967:GNX851979 GXT851967:GXT851979 HHP851967:HHP851979 HRL851967:HRL851979 IBH851967:IBH851979 ILD851967:ILD851979 IUZ851967:IUZ851979 JEV851967:JEV851979 JOR851967:JOR851979 JYN851967:JYN851979 KIJ851967:KIJ851979 KSF851967:KSF851979 LCB851967:LCB851979 LLX851967:LLX851979 LVT851967:LVT851979 MFP851967:MFP851979 MPL851967:MPL851979 MZH851967:MZH851979 NJD851967:NJD851979 NSZ851967:NSZ851979 OCV851967:OCV851979 OMR851967:OMR851979 OWN851967:OWN851979 PGJ851967:PGJ851979 PQF851967:PQF851979 QAB851967:QAB851979 QJX851967:QJX851979 QTT851967:QTT851979 RDP851967:RDP851979 RNL851967:RNL851979 RXH851967:RXH851979 SHD851967:SHD851979 SQZ851967:SQZ851979 TAV851967:TAV851979 TKR851967:TKR851979 TUN851967:TUN851979 UEJ851967:UEJ851979 UOF851967:UOF851979 UYB851967:UYB851979 VHX851967:VHX851979 VRT851967:VRT851979 WBP851967:WBP851979 WLL851967:WLL851979 WVH851967:WVH851979 XFD851967:XFD851979 IV917503:IV917515 SR917503:SR917515 ACN917503:ACN917515 AMJ917503:AMJ917515 AWF917503:AWF917515 BGB917503:BGB917515 BPX917503:BPX917515 BZT917503:BZT917515 CJP917503:CJP917515 CTL917503:CTL917515 DDH917503:DDH917515 DND917503:DND917515 DWZ917503:DWZ917515 EGV917503:EGV917515 EQR917503:EQR917515 FAN917503:FAN917515 FKJ917503:FKJ917515 FUF917503:FUF917515 GEB917503:GEB917515 GNX917503:GNX917515 GXT917503:GXT917515 HHP917503:HHP917515 HRL917503:HRL917515 IBH917503:IBH917515 ILD917503:ILD917515 IUZ917503:IUZ917515 JEV917503:JEV917515 JOR917503:JOR917515 JYN917503:JYN917515 KIJ917503:KIJ917515 KSF917503:KSF917515 LCB917503:LCB917515 LLX917503:LLX917515 LVT917503:LVT917515 MFP917503:MFP917515 MPL917503:MPL917515 MZH917503:MZH917515 NJD917503:NJD917515 NSZ917503:NSZ917515 OCV917503:OCV917515 OMR917503:OMR917515 OWN917503:OWN917515 PGJ917503:PGJ917515 PQF917503:PQF917515 QAB917503:QAB917515 QJX917503:QJX917515 QTT917503:QTT917515 RDP917503:RDP917515 RNL917503:RNL917515 RXH917503:RXH917515 SHD917503:SHD917515 SQZ917503:SQZ917515 TAV917503:TAV917515 TKR917503:TKR917515 TUN917503:TUN917515 UEJ917503:UEJ917515 UOF917503:UOF917515 UYB917503:UYB917515 VHX917503:VHX917515 VRT917503:VRT917515 WBP917503:WBP917515 WLL917503:WLL917515 WVH917503:WVH917515 XFD917503:XFD917515 IV983039:IV983051 SR983039:SR983051 ACN983039:ACN983051 AMJ983039:AMJ983051 AWF983039:AWF983051 BGB983039:BGB983051 BPX983039:BPX983051 BZT983039:BZT983051 CJP983039:CJP983051 CTL983039:CTL983051 DDH983039:DDH983051 DND983039:DND983051 DWZ983039:DWZ983051 EGV983039:EGV983051 EQR983039:EQR983051 FAN983039:FAN983051 FKJ983039:FKJ983051 FUF983039:FUF983051 GEB983039:GEB983051 GNX983039:GNX983051 GXT983039:GXT983051 HHP983039:HHP983051 HRL983039:HRL983051 IBH983039:IBH983051 ILD983039:ILD983051 IUZ983039:IUZ983051 JEV983039:JEV983051 JOR983039:JOR983051 JYN983039:JYN983051 KIJ983039:KIJ983051 KSF983039:KSF983051 LCB983039:LCB983051 LLX983039:LLX983051 LVT983039:LVT983051 MFP983039:MFP983051 MPL983039:MPL983051 MZH983039:MZH983051 NJD983039:NJD983051 NSZ983039:NSZ983051 OCV983039:OCV983051 OMR983039:OMR983051 OWN983039:OWN983051 PGJ983039:PGJ983051 PQF983039:PQF983051 QAB983039:QAB983051 QJX983039:QJX983051 QTT983039:QTT983051 RDP983039:RDP983051 RNL983039:RNL983051 RXH983039:RXH983051 SHD983039:SHD983051 SQZ983039:SQZ983051 TAV983039:TAV983051 TKR983039:TKR983051 TUN983039:TUN983051 UEJ983039:UEJ983051 UOF983039:UOF983051 UYB983039:UYB983051 VHX983039:VHX983051 VRT983039:VRT983051 WBP983039:WBP983051 WLL983039:WLL983051 WVH983039:WVH983051 XFD983039:XFD983051 IV65552:IV65561 SR65552:SR65561 ACN65552:ACN65561 AMJ65552:AMJ65561 AWF65552:AWF65561 BGB65552:BGB65561 BPX65552:BPX65561 BZT65552:BZT65561 CJP65552:CJP65561 CTL65552:CTL65561 DDH65552:DDH65561 DND65552:DND65561 DWZ65552:DWZ65561 EGV65552:EGV65561 EQR65552:EQR65561 FAN65552:FAN65561 FKJ65552:FKJ65561 FUF65552:FUF65561 GEB65552:GEB65561 GNX65552:GNX65561 GXT65552:GXT65561 HHP65552:HHP65561 HRL65552:HRL65561 IBH65552:IBH65561 ILD65552:ILD65561 IUZ65552:IUZ65561 JEV65552:JEV65561 JOR65552:JOR65561 JYN65552:JYN65561 KIJ65552:KIJ65561 KSF65552:KSF65561 LCB65552:LCB65561 LLX65552:LLX65561 LVT65552:LVT65561 MFP65552:MFP65561 MPL65552:MPL65561 MZH65552:MZH65561 NJD65552:NJD65561 NSZ65552:NSZ65561 OCV65552:OCV65561 OMR65552:OMR65561 OWN65552:OWN65561 PGJ65552:PGJ65561 PQF65552:PQF65561 QAB65552:QAB65561 QJX65552:QJX65561 QTT65552:QTT65561 RDP65552:RDP65561 RNL65552:RNL65561 RXH65552:RXH65561 SHD65552:SHD65561 SQZ65552:SQZ65561 TAV65552:TAV65561 TKR65552:TKR65561 TUN65552:TUN65561 UEJ65552:UEJ65561 UOF65552:UOF65561 UYB65552:UYB65561 VHX65552:VHX65561 VRT65552:VRT65561 WBP65552:WBP65561 WLL65552:WLL65561 WVH65552:WVH65561 XFD65552:XFD65561 IV131088:IV131097 SR131088:SR131097 ACN131088:ACN131097 AMJ131088:AMJ131097 AWF131088:AWF131097 BGB131088:BGB131097 BPX131088:BPX131097 BZT131088:BZT131097 CJP131088:CJP131097 CTL131088:CTL131097 DDH131088:DDH131097 DND131088:DND131097 DWZ131088:DWZ131097 EGV131088:EGV131097 EQR131088:EQR131097 FAN131088:FAN131097 FKJ131088:FKJ131097 FUF131088:FUF131097 GEB131088:GEB131097 GNX131088:GNX131097 GXT131088:GXT131097 HHP131088:HHP131097 HRL131088:HRL131097 IBH131088:IBH131097 ILD131088:ILD131097 IUZ131088:IUZ131097 JEV131088:JEV131097 JOR131088:JOR131097 JYN131088:JYN131097 KIJ131088:KIJ131097 KSF131088:KSF131097 LCB131088:LCB131097 LLX131088:LLX131097 LVT131088:LVT131097 MFP131088:MFP131097 MPL131088:MPL131097 MZH131088:MZH131097 NJD131088:NJD131097 NSZ131088:NSZ131097 OCV131088:OCV131097 OMR131088:OMR131097 OWN131088:OWN131097 PGJ131088:PGJ131097 PQF131088:PQF131097 QAB131088:QAB131097 QJX131088:QJX131097 QTT131088:QTT131097 RDP131088:RDP131097 RNL131088:RNL131097 RXH131088:RXH131097 SHD131088:SHD131097 SQZ131088:SQZ131097 TAV131088:TAV131097 TKR131088:TKR131097 TUN131088:TUN131097 UEJ131088:UEJ131097 UOF131088:UOF131097 UYB131088:UYB131097 VHX131088:VHX131097 VRT131088:VRT131097 WBP131088:WBP131097 WLL131088:WLL131097 WVH131088:WVH131097 XFD131088:XFD131097 IV196624:IV196633 SR196624:SR196633 ACN196624:ACN196633 AMJ196624:AMJ196633 AWF196624:AWF196633 BGB196624:BGB196633 BPX196624:BPX196633 BZT196624:BZT196633 CJP196624:CJP196633 CTL196624:CTL196633 DDH196624:DDH196633 DND196624:DND196633 DWZ196624:DWZ196633 EGV196624:EGV196633 EQR196624:EQR196633 FAN196624:FAN196633 FKJ196624:FKJ196633 FUF196624:FUF196633 GEB196624:GEB196633 GNX196624:GNX196633 GXT196624:GXT196633 HHP196624:HHP196633 HRL196624:HRL196633 IBH196624:IBH196633 ILD196624:ILD196633 IUZ196624:IUZ196633 JEV196624:JEV196633 JOR196624:JOR196633 JYN196624:JYN196633 KIJ196624:KIJ196633 KSF196624:KSF196633 LCB196624:LCB196633 LLX196624:LLX196633 LVT196624:LVT196633 MFP196624:MFP196633 MPL196624:MPL196633 MZH196624:MZH196633 NJD196624:NJD196633 NSZ196624:NSZ196633 OCV196624:OCV196633 OMR196624:OMR196633 OWN196624:OWN196633 PGJ196624:PGJ196633 PQF196624:PQF196633 QAB196624:QAB196633 QJX196624:QJX196633 QTT196624:QTT196633 RDP196624:RDP196633 RNL196624:RNL196633 RXH196624:RXH196633 SHD196624:SHD196633 SQZ196624:SQZ196633 TAV196624:TAV196633 TKR196624:TKR196633 TUN196624:TUN196633 UEJ196624:UEJ196633 UOF196624:UOF196633 UYB196624:UYB196633 VHX196624:VHX196633 VRT196624:VRT196633 WBP196624:WBP196633 WLL196624:WLL196633 WVH196624:WVH196633 XFD196624:XFD196633 IV262160:IV262169 SR262160:SR262169 ACN262160:ACN262169 AMJ262160:AMJ262169 AWF262160:AWF262169 BGB262160:BGB262169 BPX262160:BPX262169 BZT262160:BZT262169 CJP262160:CJP262169 CTL262160:CTL262169 DDH262160:DDH262169 DND262160:DND262169 DWZ262160:DWZ262169 EGV262160:EGV262169 EQR262160:EQR262169 FAN262160:FAN262169 FKJ262160:FKJ262169 FUF262160:FUF262169 GEB262160:GEB262169 GNX262160:GNX262169 GXT262160:GXT262169 HHP262160:HHP262169 HRL262160:HRL262169 IBH262160:IBH262169 ILD262160:ILD262169 IUZ262160:IUZ262169 JEV262160:JEV262169 JOR262160:JOR262169 JYN262160:JYN262169 KIJ262160:KIJ262169 KSF262160:KSF262169 LCB262160:LCB262169 LLX262160:LLX262169 LVT262160:LVT262169 MFP262160:MFP262169 MPL262160:MPL262169 MZH262160:MZH262169 NJD262160:NJD262169 NSZ262160:NSZ262169 OCV262160:OCV262169 OMR262160:OMR262169 OWN262160:OWN262169 PGJ262160:PGJ262169 PQF262160:PQF262169 QAB262160:QAB262169 QJX262160:QJX262169 QTT262160:QTT262169 RDP262160:RDP262169 RNL262160:RNL262169 RXH262160:RXH262169 SHD262160:SHD262169 SQZ262160:SQZ262169 TAV262160:TAV262169 TKR262160:TKR262169 TUN262160:TUN262169 UEJ262160:UEJ262169 UOF262160:UOF262169 UYB262160:UYB262169 VHX262160:VHX262169 VRT262160:VRT262169 WBP262160:WBP262169 WLL262160:WLL262169 WVH262160:WVH262169 XFD262160:XFD262169 IV327696:IV327705 SR327696:SR327705 ACN327696:ACN327705 AMJ327696:AMJ327705 AWF327696:AWF327705 BGB327696:BGB327705 BPX327696:BPX327705 BZT327696:BZT327705 CJP327696:CJP327705 CTL327696:CTL327705 DDH327696:DDH327705 DND327696:DND327705 DWZ327696:DWZ327705 EGV327696:EGV327705 EQR327696:EQR327705 FAN327696:FAN327705 FKJ327696:FKJ327705 FUF327696:FUF327705 GEB327696:GEB327705 GNX327696:GNX327705 GXT327696:GXT327705 HHP327696:HHP327705 HRL327696:HRL327705 IBH327696:IBH327705 ILD327696:ILD327705 IUZ327696:IUZ327705 JEV327696:JEV327705 JOR327696:JOR327705 JYN327696:JYN327705 KIJ327696:KIJ327705 KSF327696:KSF327705 LCB327696:LCB327705 LLX327696:LLX327705 LVT327696:LVT327705 MFP327696:MFP327705 MPL327696:MPL327705 MZH327696:MZH327705 NJD327696:NJD327705 NSZ327696:NSZ327705 OCV327696:OCV327705 OMR327696:OMR327705 OWN327696:OWN327705 PGJ327696:PGJ327705 PQF327696:PQF327705 QAB327696:QAB327705 QJX327696:QJX327705 QTT327696:QTT327705 RDP327696:RDP327705 RNL327696:RNL327705 RXH327696:RXH327705 SHD327696:SHD327705 SQZ327696:SQZ327705 TAV327696:TAV327705 TKR327696:TKR327705 TUN327696:TUN327705 UEJ327696:UEJ327705 UOF327696:UOF327705 UYB327696:UYB327705 VHX327696:VHX327705 VRT327696:VRT327705 WBP327696:WBP327705 WLL327696:WLL327705 WVH327696:WVH327705 XFD327696:XFD327705 IV393232:IV393241 SR393232:SR393241 ACN393232:ACN393241 AMJ393232:AMJ393241 AWF393232:AWF393241 BGB393232:BGB393241 BPX393232:BPX393241 BZT393232:BZT393241 CJP393232:CJP393241 CTL393232:CTL393241 DDH393232:DDH393241 DND393232:DND393241 DWZ393232:DWZ393241 EGV393232:EGV393241 EQR393232:EQR393241 FAN393232:FAN393241 FKJ393232:FKJ393241 FUF393232:FUF393241 GEB393232:GEB393241 GNX393232:GNX393241 GXT393232:GXT393241 HHP393232:HHP393241 HRL393232:HRL393241 IBH393232:IBH393241 ILD393232:ILD393241 IUZ393232:IUZ393241 JEV393232:JEV393241 JOR393232:JOR393241 JYN393232:JYN393241 KIJ393232:KIJ393241 KSF393232:KSF393241 LCB393232:LCB393241 LLX393232:LLX393241 LVT393232:LVT393241 MFP393232:MFP393241 MPL393232:MPL393241 MZH393232:MZH393241 NJD393232:NJD393241 NSZ393232:NSZ393241 OCV393232:OCV393241 OMR393232:OMR393241 OWN393232:OWN393241 PGJ393232:PGJ393241 PQF393232:PQF393241 QAB393232:QAB393241 QJX393232:QJX393241 QTT393232:QTT393241 RDP393232:RDP393241 RNL393232:RNL393241 RXH393232:RXH393241 SHD393232:SHD393241 SQZ393232:SQZ393241 TAV393232:TAV393241 TKR393232:TKR393241 TUN393232:TUN393241 UEJ393232:UEJ393241 UOF393232:UOF393241 UYB393232:UYB393241 VHX393232:VHX393241 VRT393232:VRT393241 WBP393232:WBP393241 WLL393232:WLL393241 WVH393232:WVH393241 XFD393232:XFD393241 IV458768:IV458777 SR458768:SR458777 ACN458768:ACN458777 AMJ458768:AMJ458777 AWF458768:AWF458777 BGB458768:BGB458777 BPX458768:BPX458777 BZT458768:BZT458777 CJP458768:CJP458777 CTL458768:CTL458777 DDH458768:DDH458777 DND458768:DND458777 DWZ458768:DWZ458777 EGV458768:EGV458777 EQR458768:EQR458777 FAN458768:FAN458777 FKJ458768:FKJ458777 FUF458768:FUF458777 GEB458768:GEB458777 GNX458768:GNX458777 GXT458768:GXT458777 HHP458768:HHP458777 HRL458768:HRL458777 IBH458768:IBH458777 ILD458768:ILD458777 IUZ458768:IUZ458777 JEV458768:JEV458777 JOR458768:JOR458777 JYN458768:JYN458777 KIJ458768:KIJ458777 KSF458768:KSF458777 LCB458768:LCB458777 LLX458768:LLX458777 LVT458768:LVT458777 MFP458768:MFP458777 MPL458768:MPL458777 MZH458768:MZH458777 NJD458768:NJD458777 NSZ458768:NSZ458777 OCV458768:OCV458777 OMR458768:OMR458777 OWN458768:OWN458777 PGJ458768:PGJ458777 PQF458768:PQF458777 QAB458768:QAB458777 QJX458768:QJX458777 QTT458768:QTT458777 RDP458768:RDP458777 RNL458768:RNL458777 RXH458768:RXH458777 SHD458768:SHD458777 SQZ458768:SQZ458777 TAV458768:TAV458777 TKR458768:TKR458777 TUN458768:TUN458777 UEJ458768:UEJ458777 UOF458768:UOF458777 UYB458768:UYB458777 VHX458768:VHX458777 VRT458768:VRT458777 WBP458768:WBP458777 WLL458768:WLL458777 WVH458768:WVH458777 XFD458768:XFD458777 IV524304:IV524313 SR524304:SR524313 ACN524304:ACN524313 AMJ524304:AMJ524313 AWF524304:AWF524313 BGB524304:BGB524313 BPX524304:BPX524313 BZT524304:BZT524313 CJP524304:CJP524313 CTL524304:CTL524313 DDH524304:DDH524313 DND524304:DND524313 DWZ524304:DWZ524313 EGV524304:EGV524313 EQR524304:EQR524313 FAN524304:FAN524313 FKJ524304:FKJ524313 FUF524304:FUF524313 GEB524304:GEB524313 GNX524304:GNX524313 GXT524304:GXT524313 HHP524304:HHP524313 HRL524304:HRL524313 IBH524304:IBH524313 ILD524304:ILD524313 IUZ524304:IUZ524313 JEV524304:JEV524313 JOR524304:JOR524313 JYN524304:JYN524313 KIJ524304:KIJ524313 KSF524304:KSF524313 LCB524304:LCB524313 LLX524304:LLX524313 LVT524304:LVT524313 MFP524304:MFP524313 MPL524304:MPL524313 MZH524304:MZH524313 NJD524304:NJD524313 NSZ524304:NSZ524313 OCV524304:OCV524313 OMR524304:OMR524313 OWN524304:OWN524313 PGJ524304:PGJ524313 PQF524304:PQF524313 QAB524304:QAB524313 QJX524304:QJX524313 QTT524304:QTT524313 RDP524304:RDP524313 RNL524304:RNL524313 RXH524304:RXH524313 SHD524304:SHD524313 SQZ524304:SQZ524313 TAV524304:TAV524313 TKR524304:TKR524313 TUN524304:TUN524313 UEJ524304:UEJ524313 UOF524304:UOF524313 UYB524304:UYB524313 VHX524304:VHX524313 VRT524304:VRT524313 WBP524304:WBP524313 WLL524304:WLL524313 WVH524304:WVH524313 XFD524304:XFD524313 IV589840:IV589849 SR589840:SR589849 ACN589840:ACN589849 AMJ589840:AMJ589849 AWF589840:AWF589849 BGB589840:BGB589849 BPX589840:BPX589849 BZT589840:BZT589849 CJP589840:CJP589849 CTL589840:CTL589849 DDH589840:DDH589849 DND589840:DND589849 DWZ589840:DWZ589849 EGV589840:EGV589849 EQR589840:EQR589849 FAN589840:FAN589849 FKJ589840:FKJ589849 FUF589840:FUF589849 GEB589840:GEB589849 GNX589840:GNX589849 GXT589840:GXT589849 HHP589840:HHP589849 HRL589840:HRL589849 IBH589840:IBH589849 ILD589840:ILD589849 IUZ589840:IUZ589849 JEV589840:JEV589849 JOR589840:JOR589849 JYN589840:JYN589849 KIJ589840:KIJ589849 KSF589840:KSF589849 LCB589840:LCB589849 LLX589840:LLX589849 LVT589840:LVT589849 MFP589840:MFP589849 MPL589840:MPL589849 MZH589840:MZH589849 NJD589840:NJD589849 NSZ589840:NSZ589849 OCV589840:OCV589849 OMR589840:OMR589849 OWN589840:OWN589849 PGJ589840:PGJ589849 PQF589840:PQF589849 QAB589840:QAB589849 QJX589840:QJX589849 QTT589840:QTT589849 RDP589840:RDP589849 RNL589840:RNL589849 RXH589840:RXH589849 SHD589840:SHD589849 SQZ589840:SQZ589849 TAV589840:TAV589849 TKR589840:TKR589849 TUN589840:TUN589849 UEJ589840:UEJ589849 UOF589840:UOF589849 UYB589840:UYB589849 VHX589840:VHX589849 VRT589840:VRT589849 WBP589840:WBP589849 WLL589840:WLL589849 WVH589840:WVH589849 XFD589840:XFD589849 IV655376:IV655385 SR655376:SR655385 ACN655376:ACN655385 AMJ655376:AMJ655385 AWF655376:AWF655385 BGB655376:BGB655385 BPX655376:BPX655385 BZT655376:BZT655385 CJP655376:CJP655385 CTL655376:CTL655385 DDH655376:DDH655385 DND655376:DND655385 DWZ655376:DWZ655385 EGV655376:EGV655385 EQR655376:EQR655385 FAN655376:FAN655385 FKJ655376:FKJ655385 FUF655376:FUF655385 GEB655376:GEB655385 GNX655376:GNX655385 GXT655376:GXT655385 HHP655376:HHP655385 HRL655376:HRL655385 IBH655376:IBH655385 ILD655376:ILD655385 IUZ655376:IUZ655385 JEV655376:JEV655385 JOR655376:JOR655385 JYN655376:JYN655385 KIJ655376:KIJ655385 KSF655376:KSF655385 LCB655376:LCB655385 LLX655376:LLX655385 LVT655376:LVT655385 MFP655376:MFP655385 MPL655376:MPL655385 MZH655376:MZH655385 NJD655376:NJD655385 NSZ655376:NSZ655385 OCV655376:OCV655385 OMR655376:OMR655385 OWN655376:OWN655385 PGJ655376:PGJ655385 PQF655376:PQF655385 QAB655376:QAB655385 QJX655376:QJX655385 QTT655376:QTT655385 RDP655376:RDP655385 RNL655376:RNL655385 RXH655376:RXH655385 SHD655376:SHD655385 SQZ655376:SQZ655385 TAV655376:TAV655385 TKR655376:TKR655385 TUN655376:TUN655385 UEJ655376:UEJ655385 UOF655376:UOF655385 UYB655376:UYB655385 VHX655376:VHX655385 VRT655376:VRT655385 WBP655376:WBP655385 WLL655376:WLL655385 WVH655376:WVH655385 XFD655376:XFD655385 IV720912:IV720921 SR720912:SR720921 ACN720912:ACN720921 AMJ720912:AMJ720921 AWF720912:AWF720921 BGB720912:BGB720921 BPX720912:BPX720921 BZT720912:BZT720921 CJP720912:CJP720921 CTL720912:CTL720921 DDH720912:DDH720921 DND720912:DND720921 DWZ720912:DWZ720921 EGV720912:EGV720921 EQR720912:EQR720921 FAN720912:FAN720921 FKJ720912:FKJ720921 FUF720912:FUF720921 GEB720912:GEB720921 GNX720912:GNX720921 GXT720912:GXT720921 HHP720912:HHP720921 HRL720912:HRL720921 IBH720912:IBH720921 ILD720912:ILD720921 IUZ720912:IUZ720921 JEV720912:JEV720921 JOR720912:JOR720921 JYN720912:JYN720921 KIJ720912:KIJ720921 KSF720912:KSF720921 LCB720912:LCB720921 LLX720912:LLX720921 LVT720912:LVT720921 MFP720912:MFP720921 MPL720912:MPL720921 MZH720912:MZH720921 NJD720912:NJD720921 NSZ720912:NSZ720921 OCV720912:OCV720921 OMR720912:OMR720921 OWN720912:OWN720921 PGJ720912:PGJ720921 PQF720912:PQF720921 QAB720912:QAB720921 QJX720912:QJX720921 QTT720912:QTT720921 RDP720912:RDP720921 RNL720912:RNL720921 RXH720912:RXH720921 SHD720912:SHD720921 SQZ720912:SQZ720921 TAV720912:TAV720921 TKR720912:TKR720921 TUN720912:TUN720921 UEJ720912:UEJ720921 UOF720912:UOF720921 UYB720912:UYB720921 VHX720912:VHX720921 VRT720912:VRT720921 WBP720912:WBP720921 WLL720912:WLL720921 WVH720912:WVH720921 XFD720912:XFD720921 IV786448:IV786457 SR786448:SR786457 ACN786448:ACN786457 AMJ786448:AMJ786457 AWF786448:AWF786457 BGB786448:BGB786457 BPX786448:BPX786457 BZT786448:BZT786457 CJP786448:CJP786457 CTL786448:CTL786457 DDH786448:DDH786457 DND786448:DND786457 DWZ786448:DWZ786457 EGV786448:EGV786457 EQR786448:EQR786457 FAN786448:FAN786457 FKJ786448:FKJ786457 FUF786448:FUF786457 GEB786448:GEB786457 GNX786448:GNX786457 GXT786448:GXT786457 HHP786448:HHP786457 HRL786448:HRL786457 IBH786448:IBH786457 ILD786448:ILD786457 IUZ786448:IUZ786457 JEV786448:JEV786457 JOR786448:JOR786457 JYN786448:JYN786457 KIJ786448:KIJ786457 KSF786448:KSF786457 LCB786448:LCB786457 LLX786448:LLX786457 LVT786448:LVT786457 MFP786448:MFP786457 MPL786448:MPL786457 MZH786448:MZH786457 NJD786448:NJD786457 NSZ786448:NSZ786457 OCV786448:OCV786457 OMR786448:OMR786457 OWN786448:OWN786457 PGJ786448:PGJ786457 PQF786448:PQF786457 QAB786448:QAB786457 QJX786448:QJX786457 QTT786448:QTT786457 RDP786448:RDP786457 RNL786448:RNL786457 RXH786448:RXH786457 SHD786448:SHD786457 SQZ786448:SQZ786457 TAV786448:TAV786457 TKR786448:TKR786457 TUN786448:TUN786457 UEJ786448:UEJ786457 UOF786448:UOF786457 UYB786448:UYB786457 VHX786448:VHX786457 VRT786448:VRT786457 WBP786448:WBP786457 WLL786448:WLL786457 WVH786448:WVH786457 XFD786448:XFD786457 IV851984:IV851993 SR851984:SR851993 ACN851984:ACN851993 AMJ851984:AMJ851993 AWF851984:AWF851993 BGB851984:BGB851993 BPX851984:BPX851993 BZT851984:BZT851993 CJP851984:CJP851993 CTL851984:CTL851993 DDH851984:DDH851993 DND851984:DND851993 DWZ851984:DWZ851993 EGV851984:EGV851993 EQR851984:EQR851993 FAN851984:FAN851993 FKJ851984:FKJ851993 FUF851984:FUF851993 GEB851984:GEB851993 GNX851984:GNX851993 GXT851984:GXT851993 HHP851984:HHP851993 HRL851984:HRL851993 IBH851984:IBH851993 ILD851984:ILD851993 IUZ851984:IUZ851993 JEV851984:JEV851993 JOR851984:JOR851993 JYN851984:JYN851993 KIJ851984:KIJ851993 KSF851984:KSF851993 LCB851984:LCB851993 LLX851984:LLX851993 LVT851984:LVT851993 MFP851984:MFP851993 MPL851984:MPL851993 MZH851984:MZH851993 NJD851984:NJD851993 NSZ851984:NSZ851993 OCV851984:OCV851993 OMR851984:OMR851993 OWN851984:OWN851993 PGJ851984:PGJ851993 PQF851984:PQF851993 QAB851984:QAB851993 QJX851984:QJX851993 QTT851984:QTT851993 RDP851984:RDP851993 RNL851984:RNL851993 RXH851984:RXH851993 SHD851984:SHD851993 SQZ851984:SQZ851993 TAV851984:TAV851993 TKR851984:TKR851993 TUN851984:TUN851993 UEJ851984:UEJ851993 UOF851984:UOF851993 UYB851984:UYB851993 VHX851984:VHX851993 VRT851984:VRT851993 WBP851984:WBP851993 WLL851984:WLL851993 WVH851984:WVH851993 XFD851984:XFD851993 IV917520:IV917529 SR917520:SR917529 ACN917520:ACN917529 AMJ917520:AMJ917529 AWF917520:AWF917529 BGB917520:BGB917529 BPX917520:BPX917529 BZT917520:BZT917529 CJP917520:CJP917529 CTL917520:CTL917529 DDH917520:DDH917529 DND917520:DND917529 DWZ917520:DWZ917529 EGV917520:EGV917529 EQR917520:EQR917529 FAN917520:FAN917529 FKJ917520:FKJ917529 FUF917520:FUF917529 GEB917520:GEB917529 GNX917520:GNX917529 GXT917520:GXT917529 HHP917520:HHP917529 HRL917520:HRL917529 IBH917520:IBH917529 ILD917520:ILD917529 IUZ917520:IUZ917529 JEV917520:JEV917529 JOR917520:JOR917529 JYN917520:JYN917529 KIJ917520:KIJ917529 KSF917520:KSF917529 LCB917520:LCB917529 LLX917520:LLX917529 LVT917520:LVT917529 MFP917520:MFP917529 MPL917520:MPL917529 MZH917520:MZH917529 NJD917520:NJD917529 NSZ917520:NSZ917529 OCV917520:OCV917529 OMR917520:OMR917529 OWN917520:OWN917529 PGJ917520:PGJ917529 PQF917520:PQF917529 QAB917520:QAB917529 QJX917520:QJX917529 QTT917520:QTT917529 RDP917520:RDP917529 RNL917520:RNL917529 RXH917520:RXH917529 SHD917520:SHD917529 SQZ917520:SQZ917529 TAV917520:TAV917529 TKR917520:TKR917529 TUN917520:TUN917529 UEJ917520:UEJ917529 UOF917520:UOF917529 UYB917520:UYB917529 VHX917520:VHX917529 VRT917520:VRT917529 WBP917520:WBP917529 WLL917520:WLL917529 WVH917520:WVH917529 XFD917520:XFD917529 IV983056:IV983065 SR983056:SR983065 ACN983056:ACN983065 AMJ983056:AMJ983065 AWF983056:AWF983065 BGB983056:BGB983065 BPX983056:BPX983065 BZT983056:BZT983065 CJP983056:CJP983065 CTL983056:CTL983065 DDH983056:DDH983065 DND983056:DND983065 DWZ983056:DWZ983065 EGV983056:EGV983065 EQR983056:EQR983065 FAN983056:FAN983065 FKJ983056:FKJ983065 FUF983056:FUF983065 GEB983056:GEB983065 GNX983056:GNX983065 GXT983056:GXT983065 HHP983056:HHP983065 HRL983056:HRL983065 IBH983056:IBH983065 ILD983056:ILD983065 IUZ983056:IUZ983065 JEV983056:JEV983065 JOR983056:JOR983065 JYN983056:JYN983065 KIJ983056:KIJ983065 KSF983056:KSF983065 LCB983056:LCB983065 LLX983056:LLX983065 LVT983056:LVT983065 MFP983056:MFP983065 MPL983056:MPL983065 MZH983056:MZH983065 NJD983056:NJD983065 NSZ983056:NSZ983065 OCV983056:OCV983065 OMR983056:OMR983065 OWN983056:OWN983065 PGJ983056:PGJ983065 PQF983056:PQF983065 QAB983056:QAB983065 QJX983056:QJX983065 QTT983056:QTT983065 RDP983056:RDP983065 RNL983056:RNL983065 RXH983056:RXH983065 SHD983056:SHD983065 SQZ983056:SQZ983065 TAV983056:TAV983065 TKR983056:TKR983065 TUN983056:TUN983065 UEJ983056:UEJ983065 UOF983056:UOF983065 UYB983056:UYB983065 VHX983056:VHX983065 VRT983056:VRT983065 WBP983056:WBP983065 WLL983056:WLL983065 WVH983056:WVH983065 XFD983056:XFD983065" xr:uid="{E89EB962-B179-44F3-9AA4-3C9EBC4121F7}">
      <formula1>"選手,監督（代行者含む）,コーチ,引率保護者"</formula1>
    </dataValidation>
  </dataValidations>
  <pageMargins left="0.7" right="0.7" top="0.75" bottom="0.75" header="0.3" footer="0.3"/>
  <pageSetup paperSize="9"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63B3F-B680-405F-A7A0-4251C8341F6F}">
  <dimension ref="A1:E45"/>
  <sheetViews>
    <sheetView workbookViewId="0">
      <selection sqref="A1:O1"/>
    </sheetView>
  </sheetViews>
  <sheetFormatPr defaultColWidth="9.875" defaultRowHeight="13.5"/>
  <cols>
    <col min="1" max="1" width="6.125" style="70" customWidth="1"/>
    <col min="2" max="2" width="48.125" style="70" customWidth="1"/>
    <col min="3" max="3" width="13.125" style="70" customWidth="1"/>
    <col min="4" max="4" width="34" style="70" customWidth="1"/>
    <col min="5" max="256" width="9.875" style="61"/>
    <col min="257" max="257" width="6.125" style="61" customWidth="1"/>
    <col min="258" max="258" width="48.125" style="61" customWidth="1"/>
    <col min="259" max="259" width="13.125" style="61" customWidth="1"/>
    <col min="260" max="260" width="34" style="61" customWidth="1"/>
    <col min="261" max="512" width="9.875" style="61"/>
    <col min="513" max="513" width="6.125" style="61" customWidth="1"/>
    <col min="514" max="514" width="48.125" style="61" customWidth="1"/>
    <col min="515" max="515" width="13.125" style="61" customWidth="1"/>
    <col min="516" max="516" width="34" style="61" customWidth="1"/>
    <col min="517" max="768" width="9.875" style="61"/>
    <col min="769" max="769" width="6.125" style="61" customWidth="1"/>
    <col min="770" max="770" width="48.125" style="61" customWidth="1"/>
    <col min="771" max="771" width="13.125" style="61" customWidth="1"/>
    <col min="772" max="772" width="34" style="61" customWidth="1"/>
    <col min="773" max="1024" width="9.875" style="61"/>
    <col min="1025" max="1025" width="6.125" style="61" customWidth="1"/>
    <col min="1026" max="1026" width="48.125" style="61" customWidth="1"/>
    <col min="1027" max="1027" width="13.125" style="61" customWidth="1"/>
    <col min="1028" max="1028" width="34" style="61" customWidth="1"/>
    <col min="1029" max="1280" width="9.875" style="61"/>
    <col min="1281" max="1281" width="6.125" style="61" customWidth="1"/>
    <col min="1282" max="1282" width="48.125" style="61" customWidth="1"/>
    <col min="1283" max="1283" width="13.125" style="61" customWidth="1"/>
    <col min="1284" max="1284" width="34" style="61" customWidth="1"/>
    <col min="1285" max="1536" width="9.875" style="61"/>
    <col min="1537" max="1537" width="6.125" style="61" customWidth="1"/>
    <col min="1538" max="1538" width="48.125" style="61" customWidth="1"/>
    <col min="1539" max="1539" width="13.125" style="61" customWidth="1"/>
    <col min="1540" max="1540" width="34" style="61" customWidth="1"/>
    <col min="1541" max="1792" width="9.875" style="61"/>
    <col min="1793" max="1793" width="6.125" style="61" customWidth="1"/>
    <col min="1794" max="1794" width="48.125" style="61" customWidth="1"/>
    <col min="1795" max="1795" width="13.125" style="61" customWidth="1"/>
    <col min="1796" max="1796" width="34" style="61" customWidth="1"/>
    <col min="1797" max="2048" width="9.875" style="61"/>
    <col min="2049" max="2049" width="6.125" style="61" customWidth="1"/>
    <col min="2050" max="2050" width="48.125" style="61" customWidth="1"/>
    <col min="2051" max="2051" width="13.125" style="61" customWidth="1"/>
    <col min="2052" max="2052" width="34" style="61" customWidth="1"/>
    <col min="2053" max="2304" width="9.875" style="61"/>
    <col min="2305" max="2305" width="6.125" style="61" customWidth="1"/>
    <col min="2306" max="2306" width="48.125" style="61" customWidth="1"/>
    <col min="2307" max="2307" width="13.125" style="61" customWidth="1"/>
    <col min="2308" max="2308" width="34" style="61" customWidth="1"/>
    <col min="2309" max="2560" width="9.875" style="61"/>
    <col min="2561" max="2561" width="6.125" style="61" customWidth="1"/>
    <col min="2562" max="2562" width="48.125" style="61" customWidth="1"/>
    <col min="2563" max="2563" width="13.125" style="61" customWidth="1"/>
    <col min="2564" max="2564" width="34" style="61" customWidth="1"/>
    <col min="2565" max="2816" width="9.875" style="61"/>
    <col min="2817" max="2817" width="6.125" style="61" customWidth="1"/>
    <col min="2818" max="2818" width="48.125" style="61" customWidth="1"/>
    <col min="2819" max="2819" width="13.125" style="61" customWidth="1"/>
    <col min="2820" max="2820" width="34" style="61" customWidth="1"/>
    <col min="2821" max="3072" width="9.875" style="61"/>
    <col min="3073" max="3073" width="6.125" style="61" customWidth="1"/>
    <col min="3074" max="3074" width="48.125" style="61" customWidth="1"/>
    <col min="3075" max="3075" width="13.125" style="61" customWidth="1"/>
    <col min="3076" max="3076" width="34" style="61" customWidth="1"/>
    <col min="3077" max="3328" width="9.875" style="61"/>
    <col min="3329" max="3329" width="6.125" style="61" customWidth="1"/>
    <col min="3330" max="3330" width="48.125" style="61" customWidth="1"/>
    <col min="3331" max="3331" width="13.125" style="61" customWidth="1"/>
    <col min="3332" max="3332" width="34" style="61" customWidth="1"/>
    <col min="3333" max="3584" width="9.875" style="61"/>
    <col min="3585" max="3585" width="6.125" style="61" customWidth="1"/>
    <col min="3586" max="3586" width="48.125" style="61" customWidth="1"/>
    <col min="3587" max="3587" width="13.125" style="61" customWidth="1"/>
    <col min="3588" max="3588" width="34" style="61" customWidth="1"/>
    <col min="3589" max="3840" width="9.875" style="61"/>
    <col min="3841" max="3841" width="6.125" style="61" customWidth="1"/>
    <col min="3842" max="3842" width="48.125" style="61" customWidth="1"/>
    <col min="3843" max="3843" width="13.125" style="61" customWidth="1"/>
    <col min="3844" max="3844" width="34" style="61" customWidth="1"/>
    <col min="3845" max="4096" width="9.875" style="61"/>
    <col min="4097" max="4097" width="6.125" style="61" customWidth="1"/>
    <col min="4098" max="4098" width="48.125" style="61" customWidth="1"/>
    <col min="4099" max="4099" width="13.125" style="61" customWidth="1"/>
    <col min="4100" max="4100" width="34" style="61" customWidth="1"/>
    <col min="4101" max="4352" width="9.875" style="61"/>
    <col min="4353" max="4353" width="6.125" style="61" customWidth="1"/>
    <col min="4354" max="4354" width="48.125" style="61" customWidth="1"/>
    <col min="4355" max="4355" width="13.125" style="61" customWidth="1"/>
    <col min="4356" max="4356" width="34" style="61" customWidth="1"/>
    <col min="4357" max="4608" width="9.875" style="61"/>
    <col min="4609" max="4609" width="6.125" style="61" customWidth="1"/>
    <col min="4610" max="4610" width="48.125" style="61" customWidth="1"/>
    <col min="4611" max="4611" width="13.125" style="61" customWidth="1"/>
    <col min="4612" max="4612" width="34" style="61" customWidth="1"/>
    <col min="4613" max="4864" width="9.875" style="61"/>
    <col min="4865" max="4865" width="6.125" style="61" customWidth="1"/>
    <col min="4866" max="4866" width="48.125" style="61" customWidth="1"/>
    <col min="4867" max="4867" width="13.125" style="61" customWidth="1"/>
    <col min="4868" max="4868" width="34" style="61" customWidth="1"/>
    <col min="4869" max="5120" width="9.875" style="61"/>
    <col min="5121" max="5121" width="6.125" style="61" customWidth="1"/>
    <col min="5122" max="5122" width="48.125" style="61" customWidth="1"/>
    <col min="5123" max="5123" width="13.125" style="61" customWidth="1"/>
    <col min="5124" max="5124" width="34" style="61" customWidth="1"/>
    <col min="5125" max="5376" width="9.875" style="61"/>
    <col min="5377" max="5377" width="6.125" style="61" customWidth="1"/>
    <col min="5378" max="5378" width="48.125" style="61" customWidth="1"/>
    <col min="5379" max="5379" width="13.125" style="61" customWidth="1"/>
    <col min="5380" max="5380" width="34" style="61" customWidth="1"/>
    <col min="5381" max="5632" width="9.875" style="61"/>
    <col min="5633" max="5633" width="6.125" style="61" customWidth="1"/>
    <col min="5634" max="5634" width="48.125" style="61" customWidth="1"/>
    <col min="5635" max="5635" width="13.125" style="61" customWidth="1"/>
    <col min="5636" max="5636" width="34" style="61" customWidth="1"/>
    <col min="5637" max="5888" width="9.875" style="61"/>
    <col min="5889" max="5889" width="6.125" style="61" customWidth="1"/>
    <col min="5890" max="5890" width="48.125" style="61" customWidth="1"/>
    <col min="5891" max="5891" width="13.125" style="61" customWidth="1"/>
    <col min="5892" max="5892" width="34" style="61" customWidth="1"/>
    <col min="5893" max="6144" width="9.875" style="61"/>
    <col min="6145" max="6145" width="6.125" style="61" customWidth="1"/>
    <col min="6146" max="6146" width="48.125" style="61" customWidth="1"/>
    <col min="6147" max="6147" width="13.125" style="61" customWidth="1"/>
    <col min="6148" max="6148" width="34" style="61" customWidth="1"/>
    <col min="6149" max="6400" width="9.875" style="61"/>
    <col min="6401" max="6401" width="6.125" style="61" customWidth="1"/>
    <col min="6402" max="6402" width="48.125" style="61" customWidth="1"/>
    <col min="6403" max="6403" width="13.125" style="61" customWidth="1"/>
    <col min="6404" max="6404" width="34" style="61" customWidth="1"/>
    <col min="6405" max="6656" width="9.875" style="61"/>
    <col min="6657" max="6657" width="6.125" style="61" customWidth="1"/>
    <col min="6658" max="6658" width="48.125" style="61" customWidth="1"/>
    <col min="6659" max="6659" width="13.125" style="61" customWidth="1"/>
    <col min="6660" max="6660" width="34" style="61" customWidth="1"/>
    <col min="6661" max="6912" width="9.875" style="61"/>
    <col min="6913" max="6913" width="6.125" style="61" customWidth="1"/>
    <col min="6914" max="6914" width="48.125" style="61" customWidth="1"/>
    <col min="6915" max="6915" width="13.125" style="61" customWidth="1"/>
    <col min="6916" max="6916" width="34" style="61" customWidth="1"/>
    <col min="6917" max="7168" width="9.875" style="61"/>
    <col min="7169" max="7169" width="6.125" style="61" customWidth="1"/>
    <col min="7170" max="7170" width="48.125" style="61" customWidth="1"/>
    <col min="7171" max="7171" width="13.125" style="61" customWidth="1"/>
    <col min="7172" max="7172" width="34" style="61" customWidth="1"/>
    <col min="7173" max="7424" width="9.875" style="61"/>
    <col min="7425" max="7425" width="6.125" style="61" customWidth="1"/>
    <col min="7426" max="7426" width="48.125" style="61" customWidth="1"/>
    <col min="7427" max="7427" width="13.125" style="61" customWidth="1"/>
    <col min="7428" max="7428" width="34" style="61" customWidth="1"/>
    <col min="7429" max="7680" width="9.875" style="61"/>
    <col min="7681" max="7681" width="6.125" style="61" customWidth="1"/>
    <col min="7682" max="7682" width="48.125" style="61" customWidth="1"/>
    <col min="7683" max="7683" width="13.125" style="61" customWidth="1"/>
    <col min="7684" max="7684" width="34" style="61" customWidth="1"/>
    <col min="7685" max="7936" width="9.875" style="61"/>
    <col min="7937" max="7937" width="6.125" style="61" customWidth="1"/>
    <col min="7938" max="7938" width="48.125" style="61" customWidth="1"/>
    <col min="7939" max="7939" width="13.125" style="61" customWidth="1"/>
    <col min="7940" max="7940" width="34" style="61" customWidth="1"/>
    <col min="7941" max="8192" width="9.875" style="61"/>
    <col min="8193" max="8193" width="6.125" style="61" customWidth="1"/>
    <col min="8194" max="8194" width="48.125" style="61" customWidth="1"/>
    <col min="8195" max="8195" width="13.125" style="61" customWidth="1"/>
    <col min="8196" max="8196" width="34" style="61" customWidth="1"/>
    <col min="8197" max="8448" width="9.875" style="61"/>
    <col min="8449" max="8449" width="6.125" style="61" customWidth="1"/>
    <col min="8450" max="8450" width="48.125" style="61" customWidth="1"/>
    <col min="8451" max="8451" width="13.125" style="61" customWidth="1"/>
    <col min="8452" max="8452" width="34" style="61" customWidth="1"/>
    <col min="8453" max="8704" width="9.875" style="61"/>
    <col min="8705" max="8705" width="6.125" style="61" customWidth="1"/>
    <col min="8706" max="8706" width="48.125" style="61" customWidth="1"/>
    <col min="8707" max="8707" width="13.125" style="61" customWidth="1"/>
    <col min="8708" max="8708" width="34" style="61" customWidth="1"/>
    <col min="8709" max="8960" width="9.875" style="61"/>
    <col min="8961" max="8961" width="6.125" style="61" customWidth="1"/>
    <col min="8962" max="8962" width="48.125" style="61" customWidth="1"/>
    <col min="8963" max="8963" width="13.125" style="61" customWidth="1"/>
    <col min="8964" max="8964" width="34" style="61" customWidth="1"/>
    <col min="8965" max="9216" width="9.875" style="61"/>
    <col min="9217" max="9217" width="6.125" style="61" customWidth="1"/>
    <col min="9218" max="9218" width="48.125" style="61" customWidth="1"/>
    <col min="9219" max="9219" width="13.125" style="61" customWidth="1"/>
    <col min="9220" max="9220" width="34" style="61" customWidth="1"/>
    <col min="9221" max="9472" width="9.875" style="61"/>
    <col min="9473" max="9473" width="6.125" style="61" customWidth="1"/>
    <col min="9474" max="9474" width="48.125" style="61" customWidth="1"/>
    <col min="9475" max="9475" width="13.125" style="61" customWidth="1"/>
    <col min="9476" max="9476" width="34" style="61" customWidth="1"/>
    <col min="9477" max="9728" width="9.875" style="61"/>
    <col min="9729" max="9729" width="6.125" style="61" customWidth="1"/>
    <col min="9730" max="9730" width="48.125" style="61" customWidth="1"/>
    <col min="9731" max="9731" width="13.125" style="61" customWidth="1"/>
    <col min="9732" max="9732" width="34" style="61" customWidth="1"/>
    <col min="9733" max="9984" width="9.875" style="61"/>
    <col min="9985" max="9985" width="6.125" style="61" customWidth="1"/>
    <col min="9986" max="9986" width="48.125" style="61" customWidth="1"/>
    <col min="9987" max="9987" width="13.125" style="61" customWidth="1"/>
    <col min="9988" max="9988" width="34" style="61" customWidth="1"/>
    <col min="9989" max="10240" width="9.875" style="61"/>
    <col min="10241" max="10241" width="6.125" style="61" customWidth="1"/>
    <col min="10242" max="10242" width="48.125" style="61" customWidth="1"/>
    <col min="10243" max="10243" width="13.125" style="61" customWidth="1"/>
    <col min="10244" max="10244" width="34" style="61" customWidth="1"/>
    <col min="10245" max="10496" width="9.875" style="61"/>
    <col min="10497" max="10497" width="6.125" style="61" customWidth="1"/>
    <col min="10498" max="10498" width="48.125" style="61" customWidth="1"/>
    <col min="10499" max="10499" width="13.125" style="61" customWidth="1"/>
    <col min="10500" max="10500" width="34" style="61" customWidth="1"/>
    <col min="10501" max="10752" width="9.875" style="61"/>
    <col min="10753" max="10753" width="6.125" style="61" customWidth="1"/>
    <col min="10754" max="10754" width="48.125" style="61" customWidth="1"/>
    <col min="10755" max="10755" width="13.125" style="61" customWidth="1"/>
    <col min="10756" max="10756" width="34" style="61" customWidth="1"/>
    <col min="10757" max="11008" width="9.875" style="61"/>
    <col min="11009" max="11009" width="6.125" style="61" customWidth="1"/>
    <col min="11010" max="11010" width="48.125" style="61" customWidth="1"/>
    <col min="11011" max="11011" width="13.125" style="61" customWidth="1"/>
    <col min="11012" max="11012" width="34" style="61" customWidth="1"/>
    <col min="11013" max="11264" width="9.875" style="61"/>
    <col min="11265" max="11265" width="6.125" style="61" customWidth="1"/>
    <col min="11266" max="11266" width="48.125" style="61" customWidth="1"/>
    <col min="11267" max="11267" width="13.125" style="61" customWidth="1"/>
    <col min="11268" max="11268" width="34" style="61" customWidth="1"/>
    <col min="11269" max="11520" width="9.875" style="61"/>
    <col min="11521" max="11521" width="6.125" style="61" customWidth="1"/>
    <col min="11522" max="11522" width="48.125" style="61" customWidth="1"/>
    <col min="11523" max="11523" width="13.125" style="61" customWidth="1"/>
    <col min="11524" max="11524" width="34" style="61" customWidth="1"/>
    <col min="11525" max="11776" width="9.875" style="61"/>
    <col min="11777" max="11777" width="6.125" style="61" customWidth="1"/>
    <col min="11778" max="11778" width="48.125" style="61" customWidth="1"/>
    <col min="11779" max="11779" width="13.125" style="61" customWidth="1"/>
    <col min="11780" max="11780" width="34" style="61" customWidth="1"/>
    <col min="11781" max="12032" width="9.875" style="61"/>
    <col min="12033" max="12033" width="6.125" style="61" customWidth="1"/>
    <col min="12034" max="12034" width="48.125" style="61" customWidth="1"/>
    <col min="12035" max="12035" width="13.125" style="61" customWidth="1"/>
    <col min="12036" max="12036" width="34" style="61" customWidth="1"/>
    <col min="12037" max="12288" width="9.875" style="61"/>
    <col min="12289" max="12289" width="6.125" style="61" customWidth="1"/>
    <col min="12290" max="12290" width="48.125" style="61" customWidth="1"/>
    <col min="12291" max="12291" width="13.125" style="61" customWidth="1"/>
    <col min="12292" max="12292" width="34" style="61" customWidth="1"/>
    <col min="12293" max="12544" width="9.875" style="61"/>
    <col min="12545" max="12545" width="6.125" style="61" customWidth="1"/>
    <col min="12546" max="12546" width="48.125" style="61" customWidth="1"/>
    <col min="12547" max="12547" width="13.125" style="61" customWidth="1"/>
    <col min="12548" max="12548" width="34" style="61" customWidth="1"/>
    <col min="12549" max="12800" width="9.875" style="61"/>
    <col min="12801" max="12801" width="6.125" style="61" customWidth="1"/>
    <col min="12802" max="12802" width="48.125" style="61" customWidth="1"/>
    <col min="12803" max="12803" width="13.125" style="61" customWidth="1"/>
    <col min="12804" max="12804" width="34" style="61" customWidth="1"/>
    <col min="12805" max="13056" width="9.875" style="61"/>
    <col min="13057" max="13057" width="6.125" style="61" customWidth="1"/>
    <col min="13058" max="13058" width="48.125" style="61" customWidth="1"/>
    <col min="13059" max="13059" width="13.125" style="61" customWidth="1"/>
    <col min="13060" max="13060" width="34" style="61" customWidth="1"/>
    <col min="13061" max="13312" width="9.875" style="61"/>
    <col min="13313" max="13313" width="6.125" style="61" customWidth="1"/>
    <col min="13314" max="13314" width="48.125" style="61" customWidth="1"/>
    <col min="13315" max="13315" width="13.125" style="61" customWidth="1"/>
    <col min="13316" max="13316" width="34" style="61" customWidth="1"/>
    <col min="13317" max="13568" width="9.875" style="61"/>
    <col min="13569" max="13569" width="6.125" style="61" customWidth="1"/>
    <col min="13570" max="13570" width="48.125" style="61" customWidth="1"/>
    <col min="13571" max="13571" width="13.125" style="61" customWidth="1"/>
    <col min="13572" max="13572" width="34" style="61" customWidth="1"/>
    <col min="13573" max="13824" width="9.875" style="61"/>
    <col min="13825" max="13825" width="6.125" style="61" customWidth="1"/>
    <col min="13826" max="13826" width="48.125" style="61" customWidth="1"/>
    <col min="13827" max="13827" width="13.125" style="61" customWidth="1"/>
    <col min="13828" max="13828" width="34" style="61" customWidth="1"/>
    <col min="13829" max="14080" width="9.875" style="61"/>
    <col min="14081" max="14081" width="6.125" style="61" customWidth="1"/>
    <col min="14082" max="14082" width="48.125" style="61" customWidth="1"/>
    <col min="14083" max="14083" width="13.125" style="61" customWidth="1"/>
    <col min="14084" max="14084" width="34" style="61" customWidth="1"/>
    <col min="14085" max="14336" width="9.875" style="61"/>
    <col min="14337" max="14337" width="6.125" style="61" customWidth="1"/>
    <col min="14338" max="14338" width="48.125" style="61" customWidth="1"/>
    <col min="14339" max="14339" width="13.125" style="61" customWidth="1"/>
    <col min="14340" max="14340" width="34" style="61" customWidth="1"/>
    <col min="14341" max="14592" width="9.875" style="61"/>
    <col min="14593" max="14593" width="6.125" style="61" customWidth="1"/>
    <col min="14594" max="14594" width="48.125" style="61" customWidth="1"/>
    <col min="14595" max="14595" width="13.125" style="61" customWidth="1"/>
    <col min="14596" max="14596" width="34" style="61" customWidth="1"/>
    <col min="14597" max="14848" width="9.875" style="61"/>
    <col min="14849" max="14849" width="6.125" style="61" customWidth="1"/>
    <col min="14850" max="14850" width="48.125" style="61" customWidth="1"/>
    <col min="14851" max="14851" width="13.125" style="61" customWidth="1"/>
    <col min="14852" max="14852" width="34" style="61" customWidth="1"/>
    <col min="14853" max="15104" width="9.875" style="61"/>
    <col min="15105" max="15105" width="6.125" style="61" customWidth="1"/>
    <col min="15106" max="15106" width="48.125" style="61" customWidth="1"/>
    <col min="15107" max="15107" width="13.125" style="61" customWidth="1"/>
    <col min="15108" max="15108" width="34" style="61" customWidth="1"/>
    <col min="15109" max="15360" width="9.875" style="61"/>
    <col min="15361" max="15361" width="6.125" style="61" customWidth="1"/>
    <col min="15362" max="15362" width="48.125" style="61" customWidth="1"/>
    <col min="15363" max="15363" width="13.125" style="61" customWidth="1"/>
    <col min="15364" max="15364" width="34" style="61" customWidth="1"/>
    <col min="15365" max="15616" width="9.875" style="61"/>
    <col min="15617" max="15617" width="6.125" style="61" customWidth="1"/>
    <col min="15618" max="15618" width="48.125" style="61" customWidth="1"/>
    <col min="15619" max="15619" width="13.125" style="61" customWidth="1"/>
    <col min="15620" max="15620" width="34" style="61" customWidth="1"/>
    <col min="15621" max="15872" width="9.875" style="61"/>
    <col min="15873" max="15873" width="6.125" style="61" customWidth="1"/>
    <col min="15874" max="15874" width="48.125" style="61" customWidth="1"/>
    <col min="15875" max="15875" width="13.125" style="61" customWidth="1"/>
    <col min="15876" max="15876" width="34" style="61" customWidth="1"/>
    <col min="15877" max="16128" width="9.875" style="61"/>
    <col min="16129" max="16129" width="6.125" style="61" customWidth="1"/>
    <col min="16130" max="16130" width="48.125" style="61" customWidth="1"/>
    <col min="16131" max="16131" width="13.125" style="61" customWidth="1"/>
    <col min="16132" max="16132" width="34" style="61" customWidth="1"/>
    <col min="16133" max="16384" width="9.875" style="61"/>
  </cols>
  <sheetData>
    <row r="1" spans="1:4" ht="36.950000000000003" customHeight="1">
      <c r="A1" s="163" t="s">
        <v>63</v>
      </c>
      <c r="B1" s="164"/>
      <c r="C1" s="164"/>
      <c r="D1" s="164"/>
    </row>
    <row r="2" spans="1:4" ht="17.25" customHeight="1">
      <c r="A2" s="165" t="s">
        <v>49</v>
      </c>
      <c r="B2" s="165"/>
      <c r="C2" s="165"/>
      <c r="D2" s="165"/>
    </row>
    <row r="3" spans="1:4" ht="17.25" customHeight="1">
      <c r="A3" s="62" t="s">
        <v>50</v>
      </c>
      <c r="B3" s="63" t="s">
        <v>51</v>
      </c>
      <c r="C3" s="63" t="s">
        <v>52</v>
      </c>
      <c r="D3" s="64" t="s">
        <v>53</v>
      </c>
    </row>
    <row r="4" spans="1:4" ht="17.25" customHeight="1" thickBot="1">
      <c r="A4" s="65" t="s">
        <v>54</v>
      </c>
      <c r="B4" s="66" t="s">
        <v>55</v>
      </c>
      <c r="C4" s="66" t="s">
        <v>56</v>
      </c>
      <c r="D4" s="67" t="s">
        <v>57</v>
      </c>
    </row>
    <row r="5" spans="1:4" ht="17.25" customHeight="1" thickTop="1">
      <c r="A5" s="68">
        <v>1</v>
      </c>
      <c r="B5" s="68"/>
      <c r="C5" s="68"/>
      <c r="D5" s="68"/>
    </row>
    <row r="6" spans="1:4" ht="17.25" customHeight="1">
      <c r="A6" s="69">
        <v>2</v>
      </c>
      <c r="B6" s="69"/>
      <c r="C6" s="68"/>
      <c r="D6" s="69"/>
    </row>
    <row r="7" spans="1:4" ht="17.25" customHeight="1">
      <c r="A7" s="69">
        <v>3</v>
      </c>
      <c r="B7" s="69"/>
      <c r="C7" s="68"/>
      <c r="D7" s="69"/>
    </row>
    <row r="8" spans="1:4" ht="17.25" customHeight="1">
      <c r="A8" s="69">
        <v>4</v>
      </c>
      <c r="B8" s="69"/>
      <c r="C8" s="68"/>
      <c r="D8" s="69"/>
    </row>
    <row r="9" spans="1:4" ht="17.25" customHeight="1">
      <c r="A9" s="69">
        <v>5</v>
      </c>
      <c r="B9" s="69"/>
      <c r="C9" s="68"/>
      <c r="D9" s="69"/>
    </row>
    <row r="10" spans="1:4" ht="17.25" customHeight="1">
      <c r="A10" s="69">
        <v>6</v>
      </c>
      <c r="B10" s="69"/>
      <c r="C10" s="68"/>
      <c r="D10" s="69"/>
    </row>
    <row r="11" spans="1:4" ht="17.25" customHeight="1">
      <c r="A11" s="69">
        <v>7</v>
      </c>
      <c r="B11" s="69"/>
      <c r="C11" s="68"/>
      <c r="D11" s="69"/>
    </row>
    <row r="12" spans="1:4" ht="17.25" customHeight="1">
      <c r="A12" s="69">
        <v>8</v>
      </c>
      <c r="B12" s="69"/>
      <c r="C12" s="68"/>
      <c r="D12" s="69"/>
    </row>
    <row r="13" spans="1:4" ht="17.25" customHeight="1">
      <c r="A13" s="69">
        <v>9</v>
      </c>
      <c r="B13" s="69"/>
      <c r="C13" s="68"/>
      <c r="D13" s="69"/>
    </row>
    <row r="14" spans="1:4" ht="17.25" customHeight="1">
      <c r="A14" s="69">
        <v>10</v>
      </c>
      <c r="B14" s="69"/>
      <c r="C14" s="68"/>
      <c r="D14" s="69"/>
    </row>
    <row r="15" spans="1:4" ht="17.25" customHeight="1">
      <c r="A15" s="69">
        <v>11</v>
      </c>
      <c r="B15" s="69"/>
      <c r="C15" s="68"/>
      <c r="D15" s="69"/>
    </row>
    <row r="16" spans="1:4" ht="17.25" customHeight="1">
      <c r="A16" s="69">
        <v>12</v>
      </c>
      <c r="B16" s="69"/>
      <c r="C16" s="68"/>
      <c r="D16" s="69"/>
    </row>
    <row r="17" spans="1:4" ht="17.25" customHeight="1">
      <c r="A17" s="69">
        <v>13</v>
      </c>
      <c r="B17" s="69"/>
      <c r="C17" s="68"/>
      <c r="D17" s="69"/>
    </row>
    <row r="18" spans="1:4" ht="17.25" customHeight="1">
      <c r="A18" s="69">
        <v>14</v>
      </c>
      <c r="B18" s="69"/>
      <c r="C18" s="68"/>
      <c r="D18" s="69"/>
    </row>
    <row r="19" spans="1:4" ht="17.25" customHeight="1">
      <c r="A19" s="69">
        <v>15</v>
      </c>
      <c r="B19" s="69"/>
      <c r="C19" s="68"/>
      <c r="D19" s="69"/>
    </row>
    <row r="20" spans="1:4" ht="17.25" customHeight="1">
      <c r="A20" s="69">
        <v>16</v>
      </c>
      <c r="B20" s="69"/>
      <c r="C20" s="68"/>
      <c r="D20" s="69"/>
    </row>
    <row r="21" spans="1:4" ht="17.25" customHeight="1">
      <c r="A21" s="69">
        <v>17</v>
      </c>
      <c r="B21" s="69"/>
      <c r="C21" s="68"/>
      <c r="D21" s="69"/>
    </row>
    <row r="22" spans="1:4" ht="17.25" customHeight="1">
      <c r="A22" s="69">
        <v>18</v>
      </c>
      <c r="B22" s="69"/>
      <c r="C22" s="68"/>
      <c r="D22" s="69"/>
    </row>
    <row r="23" spans="1:4" ht="17.25" customHeight="1">
      <c r="A23" s="69">
        <v>19</v>
      </c>
      <c r="B23" s="69"/>
      <c r="C23" s="68"/>
      <c r="D23" s="69"/>
    </row>
    <row r="24" spans="1:4" ht="17.25" customHeight="1">
      <c r="A24" s="69">
        <v>20</v>
      </c>
      <c r="B24" s="69"/>
      <c r="C24" s="68"/>
      <c r="D24" s="69"/>
    </row>
    <row r="25" spans="1:4" ht="17.25" customHeight="1">
      <c r="A25" s="69">
        <v>21</v>
      </c>
      <c r="B25" s="69"/>
      <c r="C25" s="68"/>
      <c r="D25" s="69"/>
    </row>
    <row r="26" spans="1:4" ht="17.25" customHeight="1">
      <c r="A26" s="69">
        <v>22</v>
      </c>
      <c r="B26" s="69"/>
      <c r="C26" s="68"/>
      <c r="D26" s="69"/>
    </row>
    <row r="27" spans="1:4" ht="17.25" customHeight="1">
      <c r="A27" s="69">
        <v>23</v>
      </c>
      <c r="B27" s="69"/>
      <c r="C27" s="68"/>
      <c r="D27" s="69"/>
    </row>
    <row r="28" spans="1:4" ht="17.25" customHeight="1">
      <c r="A28" s="69">
        <v>24</v>
      </c>
      <c r="B28" s="69"/>
      <c r="C28" s="68"/>
      <c r="D28" s="69"/>
    </row>
    <row r="29" spans="1:4" ht="17.25" customHeight="1">
      <c r="A29" s="69">
        <v>25</v>
      </c>
      <c r="B29" s="69"/>
      <c r="C29" s="68"/>
      <c r="D29" s="69"/>
    </row>
    <row r="30" spans="1:4" ht="17.25" customHeight="1">
      <c r="A30" s="69">
        <v>26</v>
      </c>
      <c r="B30" s="69"/>
      <c r="C30" s="68"/>
      <c r="D30" s="69"/>
    </row>
    <row r="31" spans="1:4" ht="17.25" customHeight="1">
      <c r="A31" s="69">
        <v>27</v>
      </c>
      <c r="B31" s="69"/>
      <c r="C31" s="68"/>
      <c r="D31" s="69"/>
    </row>
    <row r="32" spans="1:4" ht="17.25" customHeight="1">
      <c r="A32" s="69">
        <v>28</v>
      </c>
      <c r="B32" s="69"/>
      <c r="C32" s="68"/>
      <c r="D32" s="69"/>
    </row>
    <row r="33" spans="1:5" ht="17.25" customHeight="1">
      <c r="A33" s="69">
        <v>29</v>
      </c>
      <c r="B33" s="69"/>
      <c r="C33" s="68"/>
      <c r="D33" s="69"/>
    </row>
    <row r="34" spans="1:5" ht="17.25" customHeight="1">
      <c r="A34" s="69">
        <v>30</v>
      </c>
      <c r="B34" s="69"/>
      <c r="C34" s="68"/>
      <c r="D34" s="69"/>
    </row>
    <row r="35" spans="1:5" ht="17.25" customHeight="1">
      <c r="A35" s="69">
        <v>31</v>
      </c>
      <c r="B35" s="69"/>
      <c r="C35" s="68"/>
      <c r="D35" s="69"/>
    </row>
    <row r="36" spans="1:5" ht="17.25" customHeight="1">
      <c r="A36" s="69">
        <v>32</v>
      </c>
      <c r="B36" s="69"/>
      <c r="C36" s="68"/>
      <c r="D36" s="69"/>
    </row>
    <row r="37" spans="1:5" ht="17.25" customHeight="1">
      <c r="A37" s="69">
        <v>33</v>
      </c>
      <c r="B37" s="69"/>
      <c r="C37" s="68"/>
      <c r="D37" s="69"/>
    </row>
    <row r="38" spans="1:5" ht="17.25" customHeight="1">
      <c r="A38" s="69">
        <v>34</v>
      </c>
      <c r="B38" s="69"/>
      <c r="C38" s="68"/>
      <c r="D38" s="69"/>
    </row>
    <row r="39" spans="1:5" ht="17.25" customHeight="1">
      <c r="A39" s="69">
        <v>35</v>
      </c>
      <c r="B39" s="69"/>
      <c r="C39" s="68"/>
      <c r="D39" s="69"/>
    </row>
    <row r="40" spans="1:5" ht="17.25" customHeight="1">
      <c r="A40" s="69">
        <v>36</v>
      </c>
      <c r="B40" s="69"/>
      <c r="C40" s="68"/>
      <c r="D40" s="69"/>
    </row>
    <row r="41" spans="1:5" ht="17.25" customHeight="1">
      <c r="A41" s="69">
        <v>37</v>
      </c>
      <c r="B41" s="69"/>
      <c r="C41" s="68"/>
      <c r="D41" s="69"/>
    </row>
    <row r="42" spans="1:5" ht="17.25" customHeight="1">
      <c r="A42" s="69">
        <v>38</v>
      </c>
      <c r="B42" s="69"/>
      <c r="C42" s="68"/>
      <c r="D42" s="69"/>
    </row>
    <row r="43" spans="1:5" ht="17.25" customHeight="1">
      <c r="A43" s="69">
        <v>39</v>
      </c>
      <c r="B43" s="69"/>
      <c r="C43" s="68"/>
      <c r="D43" s="69"/>
    </row>
    <row r="44" spans="1:5" ht="17.25" customHeight="1">
      <c r="A44" s="69">
        <v>40</v>
      </c>
      <c r="B44" s="69"/>
      <c r="C44" s="68"/>
      <c r="D44" s="69"/>
    </row>
    <row r="45" spans="1:5" s="70" customFormat="1" ht="17.25" customHeight="1">
      <c r="A45" s="69"/>
      <c r="E45" s="61"/>
    </row>
  </sheetData>
  <mergeCells count="2">
    <mergeCell ref="A1:D1"/>
    <mergeCell ref="A2:D2"/>
  </mergeCells>
  <phoneticPr fontId="1"/>
  <dataValidations count="2">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xr:uid="{61BBD055-1C36-467F-B98D-B044FDDED71F}">
      <formula1>"選手,監督,ｺｰﾁ,ﾏﾈｰｼﾞｬｰ,引率のみ,役員,審判,補助員"</formula1>
    </dataValidation>
    <dataValidation type="list" allowBlank="1" showInputMessage="1" showErrorMessage="1" sqref="C5:C44 IY5:IY44 SU5:SU44 ACQ5:ACQ44 AMM5:AMM44 AWI5:AWI44 BGE5:BGE44 BQA5:BQA44 BZW5:BZW44 CJS5:CJS44 CTO5:CTO44 DDK5:DDK44 DNG5:DNG44 DXC5:DXC44 EGY5:EGY44 EQU5:EQU44 FAQ5:FAQ44 FKM5:FKM44 FUI5:FUI44 GEE5:GEE44 GOA5:GOA44 GXW5:GXW44 HHS5:HHS44 HRO5:HRO44 IBK5:IBK44 ILG5:ILG44 IVC5:IVC44 JEY5:JEY44 JOU5:JOU44 JYQ5:JYQ44 KIM5:KIM44 KSI5:KSI44 LCE5:LCE44 LMA5:LMA44 LVW5:LVW44 MFS5:MFS44 MPO5:MPO44 MZK5:MZK44 NJG5:NJG44 NTC5:NTC44 OCY5:OCY44 OMU5:OMU44 OWQ5:OWQ44 PGM5:PGM44 PQI5:PQI44 QAE5:QAE44 QKA5:QKA44 QTW5:QTW44 RDS5:RDS44 RNO5:RNO44 RXK5:RXK44 SHG5:SHG44 SRC5:SRC44 TAY5:TAY44 TKU5:TKU44 TUQ5:TUQ44 UEM5:UEM44 UOI5:UOI44 UYE5:UYE44 VIA5:VIA44 VRW5:VRW44 WBS5:WBS44 WLO5:WLO44 WVK5:WVK44 C65541:C65580 IY65541:IY65580 SU65541:SU65580 ACQ65541:ACQ65580 AMM65541:AMM65580 AWI65541:AWI65580 BGE65541:BGE65580 BQA65541:BQA65580 BZW65541:BZW65580 CJS65541:CJS65580 CTO65541:CTO65580 DDK65541:DDK65580 DNG65541:DNG65580 DXC65541:DXC65580 EGY65541:EGY65580 EQU65541:EQU65580 FAQ65541:FAQ65580 FKM65541:FKM65580 FUI65541:FUI65580 GEE65541:GEE65580 GOA65541:GOA65580 GXW65541:GXW65580 HHS65541:HHS65580 HRO65541:HRO65580 IBK65541:IBK65580 ILG65541:ILG65580 IVC65541:IVC65580 JEY65541:JEY65580 JOU65541:JOU65580 JYQ65541:JYQ65580 KIM65541:KIM65580 KSI65541:KSI65580 LCE65541:LCE65580 LMA65541:LMA65580 LVW65541:LVW65580 MFS65541:MFS65580 MPO65541:MPO65580 MZK65541:MZK65580 NJG65541:NJG65580 NTC65541:NTC65580 OCY65541:OCY65580 OMU65541:OMU65580 OWQ65541:OWQ65580 PGM65541:PGM65580 PQI65541:PQI65580 QAE65541:QAE65580 QKA65541:QKA65580 QTW65541:QTW65580 RDS65541:RDS65580 RNO65541:RNO65580 RXK65541:RXK65580 SHG65541:SHG65580 SRC65541:SRC65580 TAY65541:TAY65580 TKU65541:TKU65580 TUQ65541:TUQ65580 UEM65541:UEM65580 UOI65541:UOI65580 UYE65541:UYE65580 VIA65541:VIA65580 VRW65541:VRW65580 WBS65541:WBS65580 WLO65541:WLO65580 WVK65541:WVK65580 C131077:C131116 IY131077:IY131116 SU131077:SU131116 ACQ131077:ACQ131116 AMM131077:AMM131116 AWI131077:AWI131116 BGE131077:BGE131116 BQA131077:BQA131116 BZW131077:BZW131116 CJS131077:CJS131116 CTO131077:CTO131116 DDK131077:DDK131116 DNG131077:DNG131116 DXC131077:DXC131116 EGY131077:EGY131116 EQU131077:EQU131116 FAQ131077:FAQ131116 FKM131077:FKM131116 FUI131077:FUI131116 GEE131077:GEE131116 GOA131077:GOA131116 GXW131077:GXW131116 HHS131077:HHS131116 HRO131077:HRO131116 IBK131077:IBK131116 ILG131077:ILG131116 IVC131077:IVC131116 JEY131077:JEY131116 JOU131077:JOU131116 JYQ131077:JYQ131116 KIM131077:KIM131116 KSI131077:KSI131116 LCE131077:LCE131116 LMA131077:LMA131116 LVW131077:LVW131116 MFS131077:MFS131116 MPO131077:MPO131116 MZK131077:MZK131116 NJG131077:NJG131116 NTC131077:NTC131116 OCY131077:OCY131116 OMU131077:OMU131116 OWQ131077:OWQ131116 PGM131077:PGM131116 PQI131077:PQI131116 QAE131077:QAE131116 QKA131077:QKA131116 QTW131077:QTW131116 RDS131077:RDS131116 RNO131077:RNO131116 RXK131077:RXK131116 SHG131077:SHG131116 SRC131077:SRC131116 TAY131077:TAY131116 TKU131077:TKU131116 TUQ131077:TUQ131116 UEM131077:UEM131116 UOI131077:UOI131116 UYE131077:UYE131116 VIA131077:VIA131116 VRW131077:VRW131116 WBS131077:WBS131116 WLO131077:WLO131116 WVK131077:WVK131116 C196613:C196652 IY196613:IY196652 SU196613:SU196652 ACQ196613:ACQ196652 AMM196613:AMM196652 AWI196613:AWI196652 BGE196613:BGE196652 BQA196613:BQA196652 BZW196613:BZW196652 CJS196613:CJS196652 CTO196613:CTO196652 DDK196613:DDK196652 DNG196613:DNG196652 DXC196613:DXC196652 EGY196613:EGY196652 EQU196613:EQU196652 FAQ196613:FAQ196652 FKM196613:FKM196652 FUI196613:FUI196652 GEE196613:GEE196652 GOA196613:GOA196652 GXW196613:GXW196652 HHS196613:HHS196652 HRO196613:HRO196652 IBK196613:IBK196652 ILG196613:ILG196652 IVC196613:IVC196652 JEY196613:JEY196652 JOU196613:JOU196652 JYQ196613:JYQ196652 KIM196613:KIM196652 KSI196613:KSI196652 LCE196613:LCE196652 LMA196613:LMA196652 LVW196613:LVW196652 MFS196613:MFS196652 MPO196613:MPO196652 MZK196613:MZK196652 NJG196613:NJG196652 NTC196613:NTC196652 OCY196613:OCY196652 OMU196613:OMU196652 OWQ196613:OWQ196652 PGM196613:PGM196652 PQI196613:PQI196652 QAE196613:QAE196652 QKA196613:QKA196652 QTW196613:QTW196652 RDS196613:RDS196652 RNO196613:RNO196652 RXK196613:RXK196652 SHG196613:SHG196652 SRC196613:SRC196652 TAY196613:TAY196652 TKU196613:TKU196652 TUQ196613:TUQ196652 UEM196613:UEM196652 UOI196613:UOI196652 UYE196613:UYE196652 VIA196613:VIA196652 VRW196613:VRW196652 WBS196613:WBS196652 WLO196613:WLO196652 WVK196613:WVK196652 C262149:C262188 IY262149:IY262188 SU262149:SU262188 ACQ262149:ACQ262188 AMM262149:AMM262188 AWI262149:AWI262188 BGE262149:BGE262188 BQA262149:BQA262188 BZW262149:BZW262188 CJS262149:CJS262188 CTO262149:CTO262188 DDK262149:DDK262188 DNG262149:DNG262188 DXC262149:DXC262188 EGY262149:EGY262188 EQU262149:EQU262188 FAQ262149:FAQ262188 FKM262149:FKM262188 FUI262149:FUI262188 GEE262149:GEE262188 GOA262149:GOA262188 GXW262149:GXW262188 HHS262149:HHS262188 HRO262149:HRO262188 IBK262149:IBK262188 ILG262149:ILG262188 IVC262149:IVC262188 JEY262149:JEY262188 JOU262149:JOU262188 JYQ262149:JYQ262188 KIM262149:KIM262188 KSI262149:KSI262188 LCE262149:LCE262188 LMA262149:LMA262188 LVW262149:LVW262188 MFS262149:MFS262188 MPO262149:MPO262188 MZK262149:MZK262188 NJG262149:NJG262188 NTC262149:NTC262188 OCY262149:OCY262188 OMU262149:OMU262188 OWQ262149:OWQ262188 PGM262149:PGM262188 PQI262149:PQI262188 QAE262149:QAE262188 QKA262149:QKA262188 QTW262149:QTW262188 RDS262149:RDS262188 RNO262149:RNO262188 RXK262149:RXK262188 SHG262149:SHG262188 SRC262149:SRC262188 TAY262149:TAY262188 TKU262149:TKU262188 TUQ262149:TUQ262188 UEM262149:UEM262188 UOI262149:UOI262188 UYE262149:UYE262188 VIA262149:VIA262188 VRW262149:VRW262188 WBS262149:WBS262188 WLO262149:WLO262188 WVK262149:WVK262188 C327685:C327724 IY327685:IY327724 SU327685:SU327724 ACQ327685:ACQ327724 AMM327685:AMM327724 AWI327685:AWI327724 BGE327685:BGE327724 BQA327685:BQA327724 BZW327685:BZW327724 CJS327685:CJS327724 CTO327685:CTO327724 DDK327685:DDK327724 DNG327685:DNG327724 DXC327685:DXC327724 EGY327685:EGY327724 EQU327685:EQU327724 FAQ327685:FAQ327724 FKM327685:FKM327724 FUI327685:FUI327724 GEE327685:GEE327724 GOA327685:GOA327724 GXW327685:GXW327724 HHS327685:HHS327724 HRO327685:HRO327724 IBK327685:IBK327724 ILG327685:ILG327724 IVC327685:IVC327724 JEY327685:JEY327724 JOU327685:JOU327724 JYQ327685:JYQ327724 KIM327685:KIM327724 KSI327685:KSI327724 LCE327685:LCE327724 LMA327685:LMA327724 LVW327685:LVW327724 MFS327685:MFS327724 MPO327685:MPO327724 MZK327685:MZK327724 NJG327685:NJG327724 NTC327685:NTC327724 OCY327685:OCY327724 OMU327685:OMU327724 OWQ327685:OWQ327724 PGM327685:PGM327724 PQI327685:PQI327724 QAE327685:QAE327724 QKA327685:QKA327724 QTW327685:QTW327724 RDS327685:RDS327724 RNO327685:RNO327724 RXK327685:RXK327724 SHG327685:SHG327724 SRC327685:SRC327724 TAY327685:TAY327724 TKU327685:TKU327724 TUQ327685:TUQ327724 UEM327685:UEM327724 UOI327685:UOI327724 UYE327685:UYE327724 VIA327685:VIA327724 VRW327685:VRW327724 WBS327685:WBS327724 WLO327685:WLO327724 WVK327685:WVK327724 C393221:C393260 IY393221:IY393260 SU393221:SU393260 ACQ393221:ACQ393260 AMM393221:AMM393260 AWI393221:AWI393260 BGE393221:BGE393260 BQA393221:BQA393260 BZW393221:BZW393260 CJS393221:CJS393260 CTO393221:CTO393260 DDK393221:DDK393260 DNG393221:DNG393260 DXC393221:DXC393260 EGY393221:EGY393260 EQU393221:EQU393260 FAQ393221:FAQ393260 FKM393221:FKM393260 FUI393221:FUI393260 GEE393221:GEE393260 GOA393221:GOA393260 GXW393221:GXW393260 HHS393221:HHS393260 HRO393221:HRO393260 IBK393221:IBK393260 ILG393221:ILG393260 IVC393221:IVC393260 JEY393221:JEY393260 JOU393221:JOU393260 JYQ393221:JYQ393260 KIM393221:KIM393260 KSI393221:KSI393260 LCE393221:LCE393260 LMA393221:LMA393260 LVW393221:LVW393260 MFS393221:MFS393260 MPO393221:MPO393260 MZK393221:MZK393260 NJG393221:NJG393260 NTC393221:NTC393260 OCY393221:OCY393260 OMU393221:OMU393260 OWQ393221:OWQ393260 PGM393221:PGM393260 PQI393221:PQI393260 QAE393221:QAE393260 QKA393221:QKA393260 QTW393221:QTW393260 RDS393221:RDS393260 RNO393221:RNO393260 RXK393221:RXK393260 SHG393221:SHG393260 SRC393221:SRC393260 TAY393221:TAY393260 TKU393221:TKU393260 TUQ393221:TUQ393260 UEM393221:UEM393260 UOI393221:UOI393260 UYE393221:UYE393260 VIA393221:VIA393260 VRW393221:VRW393260 WBS393221:WBS393260 WLO393221:WLO393260 WVK393221:WVK393260 C458757:C458796 IY458757:IY458796 SU458757:SU458796 ACQ458757:ACQ458796 AMM458757:AMM458796 AWI458757:AWI458796 BGE458757:BGE458796 BQA458757:BQA458796 BZW458757:BZW458796 CJS458757:CJS458796 CTO458757:CTO458796 DDK458757:DDK458796 DNG458757:DNG458796 DXC458757:DXC458796 EGY458757:EGY458796 EQU458757:EQU458796 FAQ458757:FAQ458796 FKM458757:FKM458796 FUI458757:FUI458796 GEE458757:GEE458796 GOA458757:GOA458796 GXW458757:GXW458796 HHS458757:HHS458796 HRO458757:HRO458796 IBK458757:IBK458796 ILG458757:ILG458796 IVC458757:IVC458796 JEY458757:JEY458796 JOU458757:JOU458796 JYQ458757:JYQ458796 KIM458757:KIM458796 KSI458757:KSI458796 LCE458757:LCE458796 LMA458757:LMA458796 LVW458757:LVW458796 MFS458757:MFS458796 MPO458757:MPO458796 MZK458757:MZK458796 NJG458757:NJG458796 NTC458757:NTC458796 OCY458757:OCY458796 OMU458757:OMU458796 OWQ458757:OWQ458796 PGM458757:PGM458796 PQI458757:PQI458796 QAE458757:QAE458796 QKA458757:QKA458796 QTW458757:QTW458796 RDS458757:RDS458796 RNO458757:RNO458796 RXK458757:RXK458796 SHG458757:SHG458796 SRC458757:SRC458796 TAY458757:TAY458796 TKU458757:TKU458796 TUQ458757:TUQ458796 UEM458757:UEM458796 UOI458757:UOI458796 UYE458757:UYE458796 VIA458757:VIA458796 VRW458757:VRW458796 WBS458757:WBS458796 WLO458757:WLO458796 WVK458757:WVK458796 C524293:C524332 IY524293:IY524332 SU524293:SU524332 ACQ524293:ACQ524332 AMM524293:AMM524332 AWI524293:AWI524332 BGE524293:BGE524332 BQA524293:BQA524332 BZW524293:BZW524332 CJS524293:CJS524332 CTO524293:CTO524332 DDK524293:DDK524332 DNG524293:DNG524332 DXC524293:DXC524332 EGY524293:EGY524332 EQU524293:EQU524332 FAQ524293:FAQ524332 FKM524293:FKM524332 FUI524293:FUI524332 GEE524293:GEE524332 GOA524293:GOA524332 GXW524293:GXW524332 HHS524293:HHS524332 HRO524293:HRO524332 IBK524293:IBK524332 ILG524293:ILG524332 IVC524293:IVC524332 JEY524293:JEY524332 JOU524293:JOU524332 JYQ524293:JYQ524332 KIM524293:KIM524332 KSI524293:KSI524332 LCE524293:LCE524332 LMA524293:LMA524332 LVW524293:LVW524332 MFS524293:MFS524332 MPO524293:MPO524332 MZK524293:MZK524332 NJG524293:NJG524332 NTC524293:NTC524332 OCY524293:OCY524332 OMU524293:OMU524332 OWQ524293:OWQ524332 PGM524293:PGM524332 PQI524293:PQI524332 QAE524293:QAE524332 QKA524293:QKA524332 QTW524293:QTW524332 RDS524293:RDS524332 RNO524293:RNO524332 RXK524293:RXK524332 SHG524293:SHG524332 SRC524293:SRC524332 TAY524293:TAY524332 TKU524293:TKU524332 TUQ524293:TUQ524332 UEM524293:UEM524332 UOI524293:UOI524332 UYE524293:UYE524332 VIA524293:VIA524332 VRW524293:VRW524332 WBS524293:WBS524332 WLO524293:WLO524332 WVK524293:WVK524332 C589829:C589868 IY589829:IY589868 SU589829:SU589868 ACQ589829:ACQ589868 AMM589829:AMM589868 AWI589829:AWI589868 BGE589829:BGE589868 BQA589829:BQA589868 BZW589829:BZW589868 CJS589829:CJS589868 CTO589829:CTO589868 DDK589829:DDK589868 DNG589829:DNG589868 DXC589829:DXC589868 EGY589829:EGY589868 EQU589829:EQU589868 FAQ589829:FAQ589868 FKM589829:FKM589868 FUI589829:FUI589868 GEE589829:GEE589868 GOA589829:GOA589868 GXW589829:GXW589868 HHS589829:HHS589868 HRO589829:HRO589868 IBK589829:IBK589868 ILG589829:ILG589868 IVC589829:IVC589868 JEY589829:JEY589868 JOU589829:JOU589868 JYQ589829:JYQ589868 KIM589829:KIM589868 KSI589829:KSI589868 LCE589829:LCE589868 LMA589829:LMA589868 LVW589829:LVW589868 MFS589829:MFS589868 MPO589829:MPO589868 MZK589829:MZK589868 NJG589829:NJG589868 NTC589829:NTC589868 OCY589829:OCY589868 OMU589829:OMU589868 OWQ589829:OWQ589868 PGM589829:PGM589868 PQI589829:PQI589868 QAE589829:QAE589868 QKA589829:QKA589868 QTW589829:QTW589868 RDS589829:RDS589868 RNO589829:RNO589868 RXK589829:RXK589868 SHG589829:SHG589868 SRC589829:SRC589868 TAY589829:TAY589868 TKU589829:TKU589868 TUQ589829:TUQ589868 UEM589829:UEM589868 UOI589829:UOI589868 UYE589829:UYE589868 VIA589829:VIA589868 VRW589829:VRW589868 WBS589829:WBS589868 WLO589829:WLO589868 WVK589829:WVK589868 C655365:C655404 IY655365:IY655404 SU655365:SU655404 ACQ655365:ACQ655404 AMM655365:AMM655404 AWI655365:AWI655404 BGE655365:BGE655404 BQA655365:BQA655404 BZW655365:BZW655404 CJS655365:CJS655404 CTO655365:CTO655404 DDK655365:DDK655404 DNG655365:DNG655404 DXC655365:DXC655404 EGY655365:EGY655404 EQU655365:EQU655404 FAQ655365:FAQ655404 FKM655365:FKM655404 FUI655365:FUI655404 GEE655365:GEE655404 GOA655365:GOA655404 GXW655365:GXW655404 HHS655365:HHS655404 HRO655365:HRO655404 IBK655365:IBK655404 ILG655365:ILG655404 IVC655365:IVC655404 JEY655365:JEY655404 JOU655365:JOU655404 JYQ655365:JYQ655404 KIM655365:KIM655404 KSI655365:KSI655404 LCE655365:LCE655404 LMA655365:LMA655404 LVW655365:LVW655404 MFS655365:MFS655404 MPO655365:MPO655404 MZK655365:MZK655404 NJG655365:NJG655404 NTC655365:NTC655404 OCY655365:OCY655404 OMU655365:OMU655404 OWQ655365:OWQ655404 PGM655365:PGM655404 PQI655365:PQI655404 QAE655365:QAE655404 QKA655365:QKA655404 QTW655365:QTW655404 RDS655365:RDS655404 RNO655365:RNO655404 RXK655365:RXK655404 SHG655365:SHG655404 SRC655365:SRC655404 TAY655365:TAY655404 TKU655365:TKU655404 TUQ655365:TUQ655404 UEM655365:UEM655404 UOI655365:UOI655404 UYE655365:UYE655404 VIA655365:VIA655404 VRW655365:VRW655404 WBS655365:WBS655404 WLO655365:WLO655404 WVK655365:WVK655404 C720901:C720940 IY720901:IY720940 SU720901:SU720940 ACQ720901:ACQ720940 AMM720901:AMM720940 AWI720901:AWI720940 BGE720901:BGE720940 BQA720901:BQA720940 BZW720901:BZW720940 CJS720901:CJS720940 CTO720901:CTO720940 DDK720901:DDK720940 DNG720901:DNG720940 DXC720901:DXC720940 EGY720901:EGY720940 EQU720901:EQU720940 FAQ720901:FAQ720940 FKM720901:FKM720940 FUI720901:FUI720940 GEE720901:GEE720940 GOA720901:GOA720940 GXW720901:GXW720940 HHS720901:HHS720940 HRO720901:HRO720940 IBK720901:IBK720940 ILG720901:ILG720940 IVC720901:IVC720940 JEY720901:JEY720940 JOU720901:JOU720940 JYQ720901:JYQ720940 KIM720901:KIM720940 KSI720901:KSI720940 LCE720901:LCE720940 LMA720901:LMA720940 LVW720901:LVW720940 MFS720901:MFS720940 MPO720901:MPO720940 MZK720901:MZK720940 NJG720901:NJG720940 NTC720901:NTC720940 OCY720901:OCY720940 OMU720901:OMU720940 OWQ720901:OWQ720940 PGM720901:PGM720940 PQI720901:PQI720940 QAE720901:QAE720940 QKA720901:QKA720940 QTW720901:QTW720940 RDS720901:RDS720940 RNO720901:RNO720940 RXK720901:RXK720940 SHG720901:SHG720940 SRC720901:SRC720940 TAY720901:TAY720940 TKU720901:TKU720940 TUQ720901:TUQ720940 UEM720901:UEM720940 UOI720901:UOI720940 UYE720901:UYE720940 VIA720901:VIA720940 VRW720901:VRW720940 WBS720901:WBS720940 WLO720901:WLO720940 WVK720901:WVK720940 C786437:C786476 IY786437:IY786476 SU786437:SU786476 ACQ786437:ACQ786476 AMM786437:AMM786476 AWI786437:AWI786476 BGE786437:BGE786476 BQA786437:BQA786476 BZW786437:BZW786476 CJS786437:CJS786476 CTO786437:CTO786476 DDK786437:DDK786476 DNG786437:DNG786476 DXC786437:DXC786476 EGY786437:EGY786476 EQU786437:EQU786476 FAQ786437:FAQ786476 FKM786437:FKM786476 FUI786437:FUI786476 GEE786437:GEE786476 GOA786437:GOA786476 GXW786437:GXW786476 HHS786437:HHS786476 HRO786437:HRO786476 IBK786437:IBK786476 ILG786437:ILG786476 IVC786437:IVC786476 JEY786437:JEY786476 JOU786437:JOU786476 JYQ786437:JYQ786476 KIM786437:KIM786476 KSI786437:KSI786476 LCE786437:LCE786476 LMA786437:LMA786476 LVW786437:LVW786476 MFS786437:MFS786476 MPO786437:MPO786476 MZK786437:MZK786476 NJG786437:NJG786476 NTC786437:NTC786476 OCY786437:OCY786476 OMU786437:OMU786476 OWQ786437:OWQ786476 PGM786437:PGM786476 PQI786437:PQI786476 QAE786437:QAE786476 QKA786437:QKA786476 QTW786437:QTW786476 RDS786437:RDS786476 RNO786437:RNO786476 RXK786437:RXK786476 SHG786437:SHG786476 SRC786437:SRC786476 TAY786437:TAY786476 TKU786437:TKU786476 TUQ786437:TUQ786476 UEM786437:UEM786476 UOI786437:UOI786476 UYE786437:UYE786476 VIA786437:VIA786476 VRW786437:VRW786476 WBS786437:WBS786476 WLO786437:WLO786476 WVK786437:WVK786476 C851973:C852012 IY851973:IY852012 SU851973:SU852012 ACQ851973:ACQ852012 AMM851973:AMM852012 AWI851973:AWI852012 BGE851973:BGE852012 BQA851973:BQA852012 BZW851973:BZW852012 CJS851973:CJS852012 CTO851973:CTO852012 DDK851973:DDK852012 DNG851973:DNG852012 DXC851973:DXC852012 EGY851973:EGY852012 EQU851973:EQU852012 FAQ851973:FAQ852012 FKM851973:FKM852012 FUI851973:FUI852012 GEE851973:GEE852012 GOA851973:GOA852012 GXW851973:GXW852012 HHS851973:HHS852012 HRO851973:HRO852012 IBK851973:IBK852012 ILG851973:ILG852012 IVC851973:IVC852012 JEY851973:JEY852012 JOU851973:JOU852012 JYQ851973:JYQ852012 KIM851973:KIM852012 KSI851973:KSI852012 LCE851973:LCE852012 LMA851973:LMA852012 LVW851973:LVW852012 MFS851973:MFS852012 MPO851973:MPO852012 MZK851973:MZK852012 NJG851973:NJG852012 NTC851973:NTC852012 OCY851973:OCY852012 OMU851973:OMU852012 OWQ851973:OWQ852012 PGM851973:PGM852012 PQI851973:PQI852012 QAE851973:QAE852012 QKA851973:QKA852012 QTW851973:QTW852012 RDS851973:RDS852012 RNO851973:RNO852012 RXK851973:RXK852012 SHG851973:SHG852012 SRC851973:SRC852012 TAY851973:TAY852012 TKU851973:TKU852012 TUQ851973:TUQ852012 UEM851973:UEM852012 UOI851973:UOI852012 UYE851973:UYE852012 VIA851973:VIA852012 VRW851973:VRW852012 WBS851973:WBS852012 WLO851973:WLO852012 WVK851973:WVK852012 C917509:C917548 IY917509:IY917548 SU917509:SU917548 ACQ917509:ACQ917548 AMM917509:AMM917548 AWI917509:AWI917548 BGE917509:BGE917548 BQA917509:BQA917548 BZW917509:BZW917548 CJS917509:CJS917548 CTO917509:CTO917548 DDK917509:DDK917548 DNG917509:DNG917548 DXC917509:DXC917548 EGY917509:EGY917548 EQU917509:EQU917548 FAQ917509:FAQ917548 FKM917509:FKM917548 FUI917509:FUI917548 GEE917509:GEE917548 GOA917509:GOA917548 GXW917509:GXW917548 HHS917509:HHS917548 HRO917509:HRO917548 IBK917509:IBK917548 ILG917509:ILG917548 IVC917509:IVC917548 JEY917509:JEY917548 JOU917509:JOU917548 JYQ917509:JYQ917548 KIM917509:KIM917548 KSI917509:KSI917548 LCE917509:LCE917548 LMA917509:LMA917548 LVW917509:LVW917548 MFS917509:MFS917548 MPO917509:MPO917548 MZK917509:MZK917548 NJG917509:NJG917548 NTC917509:NTC917548 OCY917509:OCY917548 OMU917509:OMU917548 OWQ917509:OWQ917548 PGM917509:PGM917548 PQI917509:PQI917548 QAE917509:QAE917548 QKA917509:QKA917548 QTW917509:QTW917548 RDS917509:RDS917548 RNO917509:RNO917548 RXK917509:RXK917548 SHG917509:SHG917548 SRC917509:SRC917548 TAY917509:TAY917548 TKU917509:TKU917548 TUQ917509:TUQ917548 UEM917509:UEM917548 UOI917509:UOI917548 UYE917509:UYE917548 VIA917509:VIA917548 VRW917509:VRW917548 WBS917509:WBS917548 WLO917509:WLO917548 WVK917509:WVK917548 C983045:C983084 IY983045:IY983084 SU983045:SU983084 ACQ983045:ACQ983084 AMM983045:AMM983084 AWI983045:AWI983084 BGE983045:BGE983084 BQA983045:BQA983084 BZW983045:BZW983084 CJS983045:CJS983084 CTO983045:CTO983084 DDK983045:DDK983084 DNG983045:DNG983084 DXC983045:DXC983084 EGY983045:EGY983084 EQU983045:EQU983084 FAQ983045:FAQ983084 FKM983045:FKM983084 FUI983045:FUI983084 GEE983045:GEE983084 GOA983045:GOA983084 GXW983045:GXW983084 HHS983045:HHS983084 HRO983045:HRO983084 IBK983045:IBK983084 ILG983045:ILG983084 IVC983045:IVC983084 JEY983045:JEY983084 JOU983045:JOU983084 JYQ983045:JYQ983084 KIM983045:KIM983084 KSI983045:KSI983084 LCE983045:LCE983084 LMA983045:LMA983084 LVW983045:LVW983084 MFS983045:MFS983084 MPO983045:MPO983084 MZK983045:MZK983084 NJG983045:NJG983084 NTC983045:NTC983084 OCY983045:OCY983084 OMU983045:OMU983084 OWQ983045:OWQ983084 PGM983045:PGM983084 PQI983045:PQI983084 QAE983045:QAE983084 QKA983045:QKA983084 QTW983045:QTW983084 RDS983045:RDS983084 RNO983045:RNO983084 RXK983045:RXK983084 SHG983045:SHG983084 SRC983045:SRC983084 TAY983045:TAY983084 TKU983045:TKU983084 TUQ983045:TUQ983084 UEM983045:UEM983084 UOI983045:UOI983084 UYE983045:UYE983084 VIA983045:VIA983084 VRW983045:VRW983084 WBS983045:WBS983084 WLO983045:WLO983084 WVK983045:WVK983084" xr:uid="{CFAC9DF8-13F3-40BA-89D0-3CBEAEA008F8}">
      <formula1>"選手,指導者,保護者"</formula1>
    </dataValidation>
  </dataValidation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B21F6-39C6-4038-A940-FE3D4BBE9510}">
  <dimension ref="A1:M259"/>
  <sheetViews>
    <sheetView topLeftCell="A61" workbookViewId="0">
      <selection sqref="A1:O2"/>
    </sheetView>
  </sheetViews>
  <sheetFormatPr defaultColWidth="9.875" defaultRowHeight="13.5"/>
  <cols>
    <col min="1" max="1" width="6" style="72" customWidth="1"/>
    <col min="2" max="2" width="15.125" style="72" customWidth="1"/>
    <col min="3" max="3" width="5.125" style="72" customWidth="1"/>
    <col min="4" max="4" width="6.75" style="72" customWidth="1"/>
    <col min="5" max="5" width="5.5" style="72" customWidth="1"/>
    <col min="6" max="6" width="12.125" style="72" customWidth="1"/>
    <col min="7" max="7" width="0.5" style="72" customWidth="1"/>
    <col min="8" max="8" width="6" style="72" customWidth="1"/>
    <col min="9" max="9" width="15.125" style="72" customWidth="1"/>
    <col min="10" max="10" width="5.125" style="72" customWidth="1"/>
    <col min="11" max="11" width="6.75" style="72" customWidth="1"/>
    <col min="12" max="12" width="5.5" style="72" customWidth="1"/>
    <col min="13" max="13" width="12.125" style="72" customWidth="1"/>
    <col min="14" max="256" width="9.875" style="72"/>
    <col min="257" max="257" width="6" style="72" customWidth="1"/>
    <col min="258" max="258" width="15.125" style="72" customWidth="1"/>
    <col min="259" max="259" width="5.125" style="72" customWidth="1"/>
    <col min="260" max="260" width="6.75" style="72" customWidth="1"/>
    <col min="261" max="261" width="5.5" style="72" customWidth="1"/>
    <col min="262" max="262" width="12.125" style="72" customWidth="1"/>
    <col min="263" max="263" width="0.5" style="72" customWidth="1"/>
    <col min="264" max="264" width="6" style="72" customWidth="1"/>
    <col min="265" max="265" width="15.125" style="72" customWidth="1"/>
    <col min="266" max="266" width="5.125" style="72" customWidth="1"/>
    <col min="267" max="267" width="6.75" style="72" customWidth="1"/>
    <col min="268" max="268" width="5.5" style="72" customWidth="1"/>
    <col min="269" max="269" width="12.125" style="72" customWidth="1"/>
    <col min="270" max="512" width="9.875" style="72"/>
    <col min="513" max="513" width="6" style="72" customWidth="1"/>
    <col min="514" max="514" width="15.125" style="72" customWidth="1"/>
    <col min="515" max="515" width="5.125" style="72" customWidth="1"/>
    <col min="516" max="516" width="6.75" style="72" customWidth="1"/>
    <col min="517" max="517" width="5.5" style="72" customWidth="1"/>
    <col min="518" max="518" width="12.125" style="72" customWidth="1"/>
    <col min="519" max="519" width="0.5" style="72" customWidth="1"/>
    <col min="520" max="520" width="6" style="72" customWidth="1"/>
    <col min="521" max="521" width="15.125" style="72" customWidth="1"/>
    <col min="522" max="522" width="5.125" style="72" customWidth="1"/>
    <col min="523" max="523" width="6.75" style="72" customWidth="1"/>
    <col min="524" max="524" width="5.5" style="72" customWidth="1"/>
    <col min="525" max="525" width="12.125" style="72" customWidth="1"/>
    <col min="526" max="768" width="9.875" style="72"/>
    <col min="769" max="769" width="6" style="72" customWidth="1"/>
    <col min="770" max="770" width="15.125" style="72" customWidth="1"/>
    <col min="771" max="771" width="5.125" style="72" customWidth="1"/>
    <col min="772" max="772" width="6.75" style="72" customWidth="1"/>
    <col min="773" max="773" width="5.5" style="72" customWidth="1"/>
    <col min="774" max="774" width="12.125" style="72" customWidth="1"/>
    <col min="775" max="775" width="0.5" style="72" customWidth="1"/>
    <col min="776" max="776" width="6" style="72" customWidth="1"/>
    <col min="777" max="777" width="15.125" style="72" customWidth="1"/>
    <col min="778" max="778" width="5.125" style="72" customWidth="1"/>
    <col min="779" max="779" width="6.75" style="72" customWidth="1"/>
    <col min="780" max="780" width="5.5" style="72" customWidth="1"/>
    <col min="781" max="781" width="12.125" style="72" customWidth="1"/>
    <col min="782" max="1024" width="9.875" style="72"/>
    <col min="1025" max="1025" width="6" style="72" customWidth="1"/>
    <col min="1026" max="1026" width="15.125" style="72" customWidth="1"/>
    <col min="1027" max="1027" width="5.125" style="72" customWidth="1"/>
    <col min="1028" max="1028" width="6.75" style="72" customWidth="1"/>
    <col min="1029" max="1029" width="5.5" style="72" customWidth="1"/>
    <col min="1030" max="1030" width="12.125" style="72" customWidth="1"/>
    <col min="1031" max="1031" width="0.5" style="72" customWidth="1"/>
    <col min="1032" max="1032" width="6" style="72" customWidth="1"/>
    <col min="1033" max="1033" width="15.125" style="72" customWidth="1"/>
    <col min="1034" max="1034" width="5.125" style="72" customWidth="1"/>
    <col min="1035" max="1035" width="6.75" style="72" customWidth="1"/>
    <col min="1036" max="1036" width="5.5" style="72" customWidth="1"/>
    <col min="1037" max="1037" width="12.125" style="72" customWidth="1"/>
    <col min="1038" max="1280" width="9.875" style="72"/>
    <col min="1281" max="1281" width="6" style="72" customWidth="1"/>
    <col min="1282" max="1282" width="15.125" style="72" customWidth="1"/>
    <col min="1283" max="1283" width="5.125" style="72" customWidth="1"/>
    <col min="1284" max="1284" width="6.75" style="72" customWidth="1"/>
    <col min="1285" max="1285" width="5.5" style="72" customWidth="1"/>
    <col min="1286" max="1286" width="12.125" style="72" customWidth="1"/>
    <col min="1287" max="1287" width="0.5" style="72" customWidth="1"/>
    <col min="1288" max="1288" width="6" style="72" customWidth="1"/>
    <col min="1289" max="1289" width="15.125" style="72" customWidth="1"/>
    <col min="1290" max="1290" width="5.125" style="72" customWidth="1"/>
    <col min="1291" max="1291" width="6.75" style="72" customWidth="1"/>
    <col min="1292" max="1292" width="5.5" style="72" customWidth="1"/>
    <col min="1293" max="1293" width="12.125" style="72" customWidth="1"/>
    <col min="1294" max="1536" width="9.875" style="72"/>
    <col min="1537" max="1537" width="6" style="72" customWidth="1"/>
    <col min="1538" max="1538" width="15.125" style="72" customWidth="1"/>
    <col min="1539" max="1539" width="5.125" style="72" customWidth="1"/>
    <col min="1540" max="1540" width="6.75" style="72" customWidth="1"/>
    <col min="1541" max="1541" width="5.5" style="72" customWidth="1"/>
    <col min="1542" max="1542" width="12.125" style="72" customWidth="1"/>
    <col min="1543" max="1543" width="0.5" style="72" customWidth="1"/>
    <col min="1544" max="1544" width="6" style="72" customWidth="1"/>
    <col min="1545" max="1545" width="15.125" style="72" customWidth="1"/>
    <col min="1546" max="1546" width="5.125" style="72" customWidth="1"/>
    <col min="1547" max="1547" width="6.75" style="72" customWidth="1"/>
    <col min="1548" max="1548" width="5.5" style="72" customWidth="1"/>
    <col min="1549" max="1549" width="12.125" style="72" customWidth="1"/>
    <col min="1550" max="1792" width="9.875" style="72"/>
    <col min="1793" max="1793" width="6" style="72" customWidth="1"/>
    <col min="1794" max="1794" width="15.125" style="72" customWidth="1"/>
    <col min="1795" max="1795" width="5.125" style="72" customWidth="1"/>
    <col min="1796" max="1796" width="6.75" style="72" customWidth="1"/>
    <col min="1797" max="1797" width="5.5" style="72" customWidth="1"/>
    <col min="1798" max="1798" width="12.125" style="72" customWidth="1"/>
    <col min="1799" max="1799" width="0.5" style="72" customWidth="1"/>
    <col min="1800" max="1800" width="6" style="72" customWidth="1"/>
    <col min="1801" max="1801" width="15.125" style="72" customWidth="1"/>
    <col min="1802" max="1802" width="5.125" style="72" customWidth="1"/>
    <col min="1803" max="1803" width="6.75" style="72" customWidth="1"/>
    <col min="1804" max="1804" width="5.5" style="72" customWidth="1"/>
    <col min="1805" max="1805" width="12.125" style="72" customWidth="1"/>
    <col min="1806" max="2048" width="9.875" style="72"/>
    <col min="2049" max="2049" width="6" style="72" customWidth="1"/>
    <col min="2050" max="2050" width="15.125" style="72" customWidth="1"/>
    <col min="2051" max="2051" width="5.125" style="72" customWidth="1"/>
    <col min="2052" max="2052" width="6.75" style="72" customWidth="1"/>
    <col min="2053" max="2053" width="5.5" style="72" customWidth="1"/>
    <col min="2054" max="2054" width="12.125" style="72" customWidth="1"/>
    <col min="2055" max="2055" width="0.5" style="72" customWidth="1"/>
    <col min="2056" max="2056" width="6" style="72" customWidth="1"/>
    <col min="2057" max="2057" width="15.125" style="72" customWidth="1"/>
    <col min="2058" max="2058" width="5.125" style="72" customWidth="1"/>
    <col min="2059" max="2059" width="6.75" style="72" customWidth="1"/>
    <col min="2060" max="2060" width="5.5" style="72" customWidth="1"/>
    <col min="2061" max="2061" width="12.125" style="72" customWidth="1"/>
    <col min="2062" max="2304" width="9.875" style="72"/>
    <col min="2305" max="2305" width="6" style="72" customWidth="1"/>
    <col min="2306" max="2306" width="15.125" style="72" customWidth="1"/>
    <col min="2307" max="2307" width="5.125" style="72" customWidth="1"/>
    <col min="2308" max="2308" width="6.75" style="72" customWidth="1"/>
    <col min="2309" max="2309" width="5.5" style="72" customWidth="1"/>
    <col min="2310" max="2310" width="12.125" style="72" customWidth="1"/>
    <col min="2311" max="2311" width="0.5" style="72" customWidth="1"/>
    <col min="2312" max="2312" width="6" style="72" customWidth="1"/>
    <col min="2313" max="2313" width="15.125" style="72" customWidth="1"/>
    <col min="2314" max="2314" width="5.125" style="72" customWidth="1"/>
    <col min="2315" max="2315" width="6.75" style="72" customWidth="1"/>
    <col min="2316" max="2316" width="5.5" style="72" customWidth="1"/>
    <col min="2317" max="2317" width="12.125" style="72" customWidth="1"/>
    <col min="2318" max="2560" width="9.875" style="72"/>
    <col min="2561" max="2561" width="6" style="72" customWidth="1"/>
    <col min="2562" max="2562" width="15.125" style="72" customWidth="1"/>
    <col min="2563" max="2563" width="5.125" style="72" customWidth="1"/>
    <col min="2564" max="2564" width="6.75" style="72" customWidth="1"/>
    <col min="2565" max="2565" width="5.5" style="72" customWidth="1"/>
    <col min="2566" max="2566" width="12.125" style="72" customWidth="1"/>
    <col min="2567" max="2567" width="0.5" style="72" customWidth="1"/>
    <col min="2568" max="2568" width="6" style="72" customWidth="1"/>
    <col min="2569" max="2569" width="15.125" style="72" customWidth="1"/>
    <col min="2570" max="2570" width="5.125" style="72" customWidth="1"/>
    <col min="2571" max="2571" width="6.75" style="72" customWidth="1"/>
    <col min="2572" max="2572" width="5.5" style="72" customWidth="1"/>
    <col min="2573" max="2573" width="12.125" style="72" customWidth="1"/>
    <col min="2574" max="2816" width="9.875" style="72"/>
    <col min="2817" max="2817" width="6" style="72" customWidth="1"/>
    <col min="2818" max="2818" width="15.125" style="72" customWidth="1"/>
    <col min="2819" max="2819" width="5.125" style="72" customWidth="1"/>
    <col min="2820" max="2820" width="6.75" style="72" customWidth="1"/>
    <col min="2821" max="2821" width="5.5" style="72" customWidth="1"/>
    <col min="2822" max="2822" width="12.125" style="72" customWidth="1"/>
    <col min="2823" max="2823" width="0.5" style="72" customWidth="1"/>
    <col min="2824" max="2824" width="6" style="72" customWidth="1"/>
    <col min="2825" max="2825" width="15.125" style="72" customWidth="1"/>
    <col min="2826" max="2826" width="5.125" style="72" customWidth="1"/>
    <col min="2827" max="2827" width="6.75" style="72" customWidth="1"/>
    <col min="2828" max="2828" width="5.5" style="72" customWidth="1"/>
    <col min="2829" max="2829" width="12.125" style="72" customWidth="1"/>
    <col min="2830" max="3072" width="9.875" style="72"/>
    <col min="3073" max="3073" width="6" style="72" customWidth="1"/>
    <col min="3074" max="3074" width="15.125" style="72" customWidth="1"/>
    <col min="3075" max="3075" width="5.125" style="72" customWidth="1"/>
    <col min="3076" max="3076" width="6.75" style="72" customWidth="1"/>
    <col min="3077" max="3077" width="5.5" style="72" customWidth="1"/>
    <col min="3078" max="3078" width="12.125" style="72" customWidth="1"/>
    <col min="3079" max="3079" width="0.5" style="72" customWidth="1"/>
    <col min="3080" max="3080" width="6" style="72" customWidth="1"/>
    <col min="3081" max="3081" width="15.125" style="72" customWidth="1"/>
    <col min="3082" max="3082" width="5.125" style="72" customWidth="1"/>
    <col min="3083" max="3083" width="6.75" style="72" customWidth="1"/>
    <col min="3084" max="3084" width="5.5" style="72" customWidth="1"/>
    <col min="3085" max="3085" width="12.125" style="72" customWidth="1"/>
    <col min="3086" max="3328" width="9.875" style="72"/>
    <col min="3329" max="3329" width="6" style="72" customWidth="1"/>
    <col min="3330" max="3330" width="15.125" style="72" customWidth="1"/>
    <col min="3331" max="3331" width="5.125" style="72" customWidth="1"/>
    <col min="3332" max="3332" width="6.75" style="72" customWidth="1"/>
    <col min="3333" max="3333" width="5.5" style="72" customWidth="1"/>
    <col min="3334" max="3334" width="12.125" style="72" customWidth="1"/>
    <col min="3335" max="3335" width="0.5" style="72" customWidth="1"/>
    <col min="3336" max="3336" width="6" style="72" customWidth="1"/>
    <col min="3337" max="3337" width="15.125" style="72" customWidth="1"/>
    <col min="3338" max="3338" width="5.125" style="72" customWidth="1"/>
    <col min="3339" max="3339" width="6.75" style="72" customWidth="1"/>
    <col min="3340" max="3340" width="5.5" style="72" customWidth="1"/>
    <col min="3341" max="3341" width="12.125" style="72" customWidth="1"/>
    <col min="3342" max="3584" width="9.875" style="72"/>
    <col min="3585" max="3585" width="6" style="72" customWidth="1"/>
    <col min="3586" max="3586" width="15.125" style="72" customWidth="1"/>
    <col min="3587" max="3587" width="5.125" style="72" customWidth="1"/>
    <col min="3588" max="3588" width="6.75" style="72" customWidth="1"/>
    <col min="3589" max="3589" width="5.5" style="72" customWidth="1"/>
    <col min="3590" max="3590" width="12.125" style="72" customWidth="1"/>
    <col min="3591" max="3591" width="0.5" style="72" customWidth="1"/>
    <col min="3592" max="3592" width="6" style="72" customWidth="1"/>
    <col min="3593" max="3593" width="15.125" style="72" customWidth="1"/>
    <col min="3594" max="3594" width="5.125" style="72" customWidth="1"/>
    <col min="3595" max="3595" width="6.75" style="72" customWidth="1"/>
    <col min="3596" max="3596" width="5.5" style="72" customWidth="1"/>
    <col min="3597" max="3597" width="12.125" style="72" customWidth="1"/>
    <col min="3598" max="3840" width="9.875" style="72"/>
    <col min="3841" max="3841" width="6" style="72" customWidth="1"/>
    <col min="3842" max="3842" width="15.125" style="72" customWidth="1"/>
    <col min="3843" max="3843" width="5.125" style="72" customWidth="1"/>
    <col min="3844" max="3844" width="6.75" style="72" customWidth="1"/>
    <col min="3845" max="3845" width="5.5" style="72" customWidth="1"/>
    <col min="3846" max="3846" width="12.125" style="72" customWidth="1"/>
    <col min="3847" max="3847" width="0.5" style="72" customWidth="1"/>
    <col min="3848" max="3848" width="6" style="72" customWidth="1"/>
    <col min="3849" max="3849" width="15.125" style="72" customWidth="1"/>
    <col min="3850" max="3850" width="5.125" style="72" customWidth="1"/>
    <col min="3851" max="3851" width="6.75" style="72" customWidth="1"/>
    <col min="3852" max="3852" width="5.5" style="72" customWidth="1"/>
    <col min="3853" max="3853" width="12.125" style="72" customWidth="1"/>
    <col min="3854" max="4096" width="9.875" style="72"/>
    <col min="4097" max="4097" width="6" style="72" customWidth="1"/>
    <col min="4098" max="4098" width="15.125" style="72" customWidth="1"/>
    <col min="4099" max="4099" width="5.125" style="72" customWidth="1"/>
    <col min="4100" max="4100" width="6.75" style="72" customWidth="1"/>
    <col min="4101" max="4101" width="5.5" style="72" customWidth="1"/>
    <col min="4102" max="4102" width="12.125" style="72" customWidth="1"/>
    <col min="4103" max="4103" width="0.5" style="72" customWidth="1"/>
    <col min="4104" max="4104" width="6" style="72" customWidth="1"/>
    <col min="4105" max="4105" width="15.125" style="72" customWidth="1"/>
    <col min="4106" max="4106" width="5.125" style="72" customWidth="1"/>
    <col min="4107" max="4107" width="6.75" style="72" customWidth="1"/>
    <col min="4108" max="4108" width="5.5" style="72" customWidth="1"/>
    <col min="4109" max="4109" width="12.125" style="72" customWidth="1"/>
    <col min="4110" max="4352" width="9.875" style="72"/>
    <col min="4353" max="4353" width="6" style="72" customWidth="1"/>
    <col min="4354" max="4354" width="15.125" style="72" customWidth="1"/>
    <col min="4355" max="4355" width="5.125" style="72" customWidth="1"/>
    <col min="4356" max="4356" width="6.75" style="72" customWidth="1"/>
    <col min="4357" max="4357" width="5.5" style="72" customWidth="1"/>
    <col min="4358" max="4358" width="12.125" style="72" customWidth="1"/>
    <col min="4359" max="4359" width="0.5" style="72" customWidth="1"/>
    <col min="4360" max="4360" width="6" style="72" customWidth="1"/>
    <col min="4361" max="4361" width="15.125" style="72" customWidth="1"/>
    <col min="4362" max="4362" width="5.125" style="72" customWidth="1"/>
    <col min="4363" max="4363" width="6.75" style="72" customWidth="1"/>
    <col min="4364" max="4364" width="5.5" style="72" customWidth="1"/>
    <col min="4365" max="4365" width="12.125" style="72" customWidth="1"/>
    <col min="4366" max="4608" width="9.875" style="72"/>
    <col min="4609" max="4609" width="6" style="72" customWidth="1"/>
    <col min="4610" max="4610" width="15.125" style="72" customWidth="1"/>
    <col min="4611" max="4611" width="5.125" style="72" customWidth="1"/>
    <col min="4612" max="4612" width="6.75" style="72" customWidth="1"/>
    <col min="4613" max="4613" width="5.5" style="72" customWidth="1"/>
    <col min="4614" max="4614" width="12.125" style="72" customWidth="1"/>
    <col min="4615" max="4615" width="0.5" style="72" customWidth="1"/>
    <col min="4616" max="4616" width="6" style="72" customWidth="1"/>
    <col min="4617" max="4617" width="15.125" style="72" customWidth="1"/>
    <col min="4618" max="4618" width="5.125" style="72" customWidth="1"/>
    <col min="4619" max="4619" width="6.75" style="72" customWidth="1"/>
    <col min="4620" max="4620" width="5.5" style="72" customWidth="1"/>
    <col min="4621" max="4621" width="12.125" style="72" customWidth="1"/>
    <col min="4622" max="4864" width="9.875" style="72"/>
    <col min="4865" max="4865" width="6" style="72" customWidth="1"/>
    <col min="4866" max="4866" width="15.125" style="72" customWidth="1"/>
    <col min="4867" max="4867" width="5.125" style="72" customWidth="1"/>
    <col min="4868" max="4868" width="6.75" style="72" customWidth="1"/>
    <col min="4869" max="4869" width="5.5" style="72" customWidth="1"/>
    <col min="4870" max="4870" width="12.125" style="72" customWidth="1"/>
    <col min="4871" max="4871" width="0.5" style="72" customWidth="1"/>
    <col min="4872" max="4872" width="6" style="72" customWidth="1"/>
    <col min="4873" max="4873" width="15.125" style="72" customWidth="1"/>
    <col min="4874" max="4874" width="5.125" style="72" customWidth="1"/>
    <col min="4875" max="4875" width="6.75" style="72" customWidth="1"/>
    <col min="4876" max="4876" width="5.5" style="72" customWidth="1"/>
    <col min="4877" max="4877" width="12.125" style="72" customWidth="1"/>
    <col min="4878" max="5120" width="9.875" style="72"/>
    <col min="5121" max="5121" width="6" style="72" customWidth="1"/>
    <col min="5122" max="5122" width="15.125" style="72" customWidth="1"/>
    <col min="5123" max="5123" width="5.125" style="72" customWidth="1"/>
    <col min="5124" max="5124" width="6.75" style="72" customWidth="1"/>
    <col min="5125" max="5125" width="5.5" style="72" customWidth="1"/>
    <col min="5126" max="5126" width="12.125" style="72" customWidth="1"/>
    <col min="5127" max="5127" width="0.5" style="72" customWidth="1"/>
    <col min="5128" max="5128" width="6" style="72" customWidth="1"/>
    <col min="5129" max="5129" width="15.125" style="72" customWidth="1"/>
    <col min="5130" max="5130" width="5.125" style="72" customWidth="1"/>
    <col min="5131" max="5131" width="6.75" style="72" customWidth="1"/>
    <col min="5132" max="5132" width="5.5" style="72" customWidth="1"/>
    <col min="5133" max="5133" width="12.125" style="72" customWidth="1"/>
    <col min="5134" max="5376" width="9.875" style="72"/>
    <col min="5377" max="5377" width="6" style="72" customWidth="1"/>
    <col min="5378" max="5378" width="15.125" style="72" customWidth="1"/>
    <col min="5379" max="5379" width="5.125" style="72" customWidth="1"/>
    <col min="5380" max="5380" width="6.75" style="72" customWidth="1"/>
    <col min="5381" max="5381" width="5.5" style="72" customWidth="1"/>
    <col min="5382" max="5382" width="12.125" style="72" customWidth="1"/>
    <col min="5383" max="5383" width="0.5" style="72" customWidth="1"/>
    <col min="5384" max="5384" width="6" style="72" customWidth="1"/>
    <col min="5385" max="5385" width="15.125" style="72" customWidth="1"/>
    <col min="5386" max="5386" width="5.125" style="72" customWidth="1"/>
    <col min="5387" max="5387" width="6.75" style="72" customWidth="1"/>
    <col min="5388" max="5388" width="5.5" style="72" customWidth="1"/>
    <col min="5389" max="5389" width="12.125" style="72" customWidth="1"/>
    <col min="5390" max="5632" width="9.875" style="72"/>
    <col min="5633" max="5633" width="6" style="72" customWidth="1"/>
    <col min="5634" max="5634" width="15.125" style="72" customWidth="1"/>
    <col min="5635" max="5635" width="5.125" style="72" customWidth="1"/>
    <col min="5636" max="5636" width="6.75" style="72" customWidth="1"/>
    <col min="5637" max="5637" width="5.5" style="72" customWidth="1"/>
    <col min="5638" max="5638" width="12.125" style="72" customWidth="1"/>
    <col min="5639" max="5639" width="0.5" style="72" customWidth="1"/>
    <col min="5640" max="5640" width="6" style="72" customWidth="1"/>
    <col min="5641" max="5641" width="15.125" style="72" customWidth="1"/>
    <col min="5642" max="5642" width="5.125" style="72" customWidth="1"/>
    <col min="5643" max="5643" width="6.75" style="72" customWidth="1"/>
    <col min="5644" max="5644" width="5.5" style="72" customWidth="1"/>
    <col min="5645" max="5645" width="12.125" style="72" customWidth="1"/>
    <col min="5646" max="5888" width="9.875" style="72"/>
    <col min="5889" max="5889" width="6" style="72" customWidth="1"/>
    <col min="5890" max="5890" width="15.125" style="72" customWidth="1"/>
    <col min="5891" max="5891" width="5.125" style="72" customWidth="1"/>
    <col min="5892" max="5892" width="6.75" style="72" customWidth="1"/>
    <col min="5893" max="5893" width="5.5" style="72" customWidth="1"/>
    <col min="5894" max="5894" width="12.125" style="72" customWidth="1"/>
    <col min="5895" max="5895" width="0.5" style="72" customWidth="1"/>
    <col min="5896" max="5896" width="6" style="72" customWidth="1"/>
    <col min="5897" max="5897" width="15.125" style="72" customWidth="1"/>
    <col min="5898" max="5898" width="5.125" style="72" customWidth="1"/>
    <col min="5899" max="5899" width="6.75" style="72" customWidth="1"/>
    <col min="5900" max="5900" width="5.5" style="72" customWidth="1"/>
    <col min="5901" max="5901" width="12.125" style="72" customWidth="1"/>
    <col min="5902" max="6144" width="9.875" style="72"/>
    <col min="6145" max="6145" width="6" style="72" customWidth="1"/>
    <col min="6146" max="6146" width="15.125" style="72" customWidth="1"/>
    <col min="6147" max="6147" width="5.125" style="72" customWidth="1"/>
    <col min="6148" max="6148" width="6.75" style="72" customWidth="1"/>
    <col min="6149" max="6149" width="5.5" style="72" customWidth="1"/>
    <col min="6150" max="6150" width="12.125" style="72" customWidth="1"/>
    <col min="6151" max="6151" width="0.5" style="72" customWidth="1"/>
    <col min="6152" max="6152" width="6" style="72" customWidth="1"/>
    <col min="6153" max="6153" width="15.125" style="72" customWidth="1"/>
    <col min="6154" max="6154" width="5.125" style="72" customWidth="1"/>
    <col min="6155" max="6155" width="6.75" style="72" customWidth="1"/>
    <col min="6156" max="6156" width="5.5" style="72" customWidth="1"/>
    <col min="6157" max="6157" width="12.125" style="72" customWidth="1"/>
    <col min="6158" max="6400" width="9.875" style="72"/>
    <col min="6401" max="6401" width="6" style="72" customWidth="1"/>
    <col min="6402" max="6402" width="15.125" style="72" customWidth="1"/>
    <col min="6403" max="6403" width="5.125" style="72" customWidth="1"/>
    <col min="6404" max="6404" width="6.75" style="72" customWidth="1"/>
    <col min="6405" max="6405" width="5.5" style="72" customWidth="1"/>
    <col min="6406" max="6406" width="12.125" style="72" customWidth="1"/>
    <col min="6407" max="6407" width="0.5" style="72" customWidth="1"/>
    <col min="6408" max="6408" width="6" style="72" customWidth="1"/>
    <col min="6409" max="6409" width="15.125" style="72" customWidth="1"/>
    <col min="6410" max="6410" width="5.125" style="72" customWidth="1"/>
    <col min="6411" max="6411" width="6.75" style="72" customWidth="1"/>
    <col min="6412" max="6412" width="5.5" style="72" customWidth="1"/>
    <col min="6413" max="6413" width="12.125" style="72" customWidth="1"/>
    <col min="6414" max="6656" width="9.875" style="72"/>
    <col min="6657" max="6657" width="6" style="72" customWidth="1"/>
    <col min="6658" max="6658" width="15.125" style="72" customWidth="1"/>
    <col min="6659" max="6659" width="5.125" style="72" customWidth="1"/>
    <col min="6660" max="6660" width="6.75" style="72" customWidth="1"/>
    <col min="6661" max="6661" width="5.5" style="72" customWidth="1"/>
    <col min="6662" max="6662" width="12.125" style="72" customWidth="1"/>
    <col min="6663" max="6663" width="0.5" style="72" customWidth="1"/>
    <col min="6664" max="6664" width="6" style="72" customWidth="1"/>
    <col min="6665" max="6665" width="15.125" style="72" customWidth="1"/>
    <col min="6666" max="6666" width="5.125" style="72" customWidth="1"/>
    <col min="6667" max="6667" width="6.75" style="72" customWidth="1"/>
    <col min="6668" max="6668" width="5.5" style="72" customWidth="1"/>
    <col min="6669" max="6669" width="12.125" style="72" customWidth="1"/>
    <col min="6670" max="6912" width="9.875" style="72"/>
    <col min="6913" max="6913" width="6" style="72" customWidth="1"/>
    <col min="6914" max="6914" width="15.125" style="72" customWidth="1"/>
    <col min="6915" max="6915" width="5.125" style="72" customWidth="1"/>
    <col min="6916" max="6916" width="6.75" style="72" customWidth="1"/>
    <col min="6917" max="6917" width="5.5" style="72" customWidth="1"/>
    <col min="6918" max="6918" width="12.125" style="72" customWidth="1"/>
    <col min="6919" max="6919" width="0.5" style="72" customWidth="1"/>
    <col min="6920" max="6920" width="6" style="72" customWidth="1"/>
    <col min="6921" max="6921" width="15.125" style="72" customWidth="1"/>
    <col min="6922" max="6922" width="5.125" style="72" customWidth="1"/>
    <col min="6923" max="6923" width="6.75" style="72" customWidth="1"/>
    <col min="6924" max="6924" width="5.5" style="72" customWidth="1"/>
    <col min="6925" max="6925" width="12.125" style="72" customWidth="1"/>
    <col min="6926" max="7168" width="9.875" style="72"/>
    <col min="7169" max="7169" width="6" style="72" customWidth="1"/>
    <col min="7170" max="7170" width="15.125" style="72" customWidth="1"/>
    <col min="7171" max="7171" width="5.125" style="72" customWidth="1"/>
    <col min="7172" max="7172" width="6.75" style="72" customWidth="1"/>
    <col min="7173" max="7173" width="5.5" style="72" customWidth="1"/>
    <col min="7174" max="7174" width="12.125" style="72" customWidth="1"/>
    <col min="7175" max="7175" width="0.5" style="72" customWidth="1"/>
    <col min="7176" max="7176" width="6" style="72" customWidth="1"/>
    <col min="7177" max="7177" width="15.125" style="72" customWidth="1"/>
    <col min="7178" max="7178" width="5.125" style="72" customWidth="1"/>
    <col min="7179" max="7179" width="6.75" style="72" customWidth="1"/>
    <col min="7180" max="7180" width="5.5" style="72" customWidth="1"/>
    <col min="7181" max="7181" width="12.125" style="72" customWidth="1"/>
    <col min="7182" max="7424" width="9.875" style="72"/>
    <col min="7425" max="7425" width="6" style="72" customWidth="1"/>
    <col min="7426" max="7426" width="15.125" style="72" customWidth="1"/>
    <col min="7427" max="7427" width="5.125" style="72" customWidth="1"/>
    <col min="7428" max="7428" width="6.75" style="72" customWidth="1"/>
    <col min="7429" max="7429" width="5.5" style="72" customWidth="1"/>
    <col min="7430" max="7430" width="12.125" style="72" customWidth="1"/>
    <col min="7431" max="7431" width="0.5" style="72" customWidth="1"/>
    <col min="7432" max="7432" width="6" style="72" customWidth="1"/>
    <col min="7433" max="7433" width="15.125" style="72" customWidth="1"/>
    <col min="7434" max="7434" width="5.125" style="72" customWidth="1"/>
    <col min="7435" max="7435" width="6.75" style="72" customWidth="1"/>
    <col min="7436" max="7436" width="5.5" style="72" customWidth="1"/>
    <col min="7437" max="7437" width="12.125" style="72" customWidth="1"/>
    <col min="7438" max="7680" width="9.875" style="72"/>
    <col min="7681" max="7681" width="6" style="72" customWidth="1"/>
    <col min="7682" max="7682" width="15.125" style="72" customWidth="1"/>
    <col min="7683" max="7683" width="5.125" style="72" customWidth="1"/>
    <col min="7684" max="7684" width="6.75" style="72" customWidth="1"/>
    <col min="7685" max="7685" width="5.5" style="72" customWidth="1"/>
    <col min="7686" max="7686" width="12.125" style="72" customWidth="1"/>
    <col min="7687" max="7687" width="0.5" style="72" customWidth="1"/>
    <col min="7688" max="7688" width="6" style="72" customWidth="1"/>
    <col min="7689" max="7689" width="15.125" style="72" customWidth="1"/>
    <col min="7690" max="7690" width="5.125" style="72" customWidth="1"/>
    <col min="7691" max="7691" width="6.75" style="72" customWidth="1"/>
    <col min="7692" max="7692" width="5.5" style="72" customWidth="1"/>
    <col min="7693" max="7693" width="12.125" style="72" customWidth="1"/>
    <col min="7694" max="7936" width="9.875" style="72"/>
    <col min="7937" max="7937" width="6" style="72" customWidth="1"/>
    <col min="7938" max="7938" width="15.125" style="72" customWidth="1"/>
    <col min="7939" max="7939" width="5.125" style="72" customWidth="1"/>
    <col min="7940" max="7940" width="6.75" style="72" customWidth="1"/>
    <col min="7941" max="7941" width="5.5" style="72" customWidth="1"/>
    <col min="7942" max="7942" width="12.125" style="72" customWidth="1"/>
    <col min="7943" max="7943" width="0.5" style="72" customWidth="1"/>
    <col min="7944" max="7944" width="6" style="72" customWidth="1"/>
    <col min="7945" max="7945" width="15.125" style="72" customWidth="1"/>
    <col min="7946" max="7946" width="5.125" style="72" customWidth="1"/>
    <col min="7947" max="7947" width="6.75" style="72" customWidth="1"/>
    <col min="7948" max="7948" width="5.5" style="72" customWidth="1"/>
    <col min="7949" max="7949" width="12.125" style="72" customWidth="1"/>
    <col min="7950" max="8192" width="9.875" style="72"/>
    <col min="8193" max="8193" width="6" style="72" customWidth="1"/>
    <col min="8194" max="8194" width="15.125" style="72" customWidth="1"/>
    <col min="8195" max="8195" width="5.125" style="72" customWidth="1"/>
    <col min="8196" max="8196" width="6.75" style="72" customWidth="1"/>
    <col min="8197" max="8197" width="5.5" style="72" customWidth="1"/>
    <col min="8198" max="8198" width="12.125" style="72" customWidth="1"/>
    <col min="8199" max="8199" width="0.5" style="72" customWidth="1"/>
    <col min="8200" max="8200" width="6" style="72" customWidth="1"/>
    <col min="8201" max="8201" width="15.125" style="72" customWidth="1"/>
    <col min="8202" max="8202" width="5.125" style="72" customWidth="1"/>
    <col min="8203" max="8203" width="6.75" style="72" customWidth="1"/>
    <col min="8204" max="8204" width="5.5" style="72" customWidth="1"/>
    <col min="8205" max="8205" width="12.125" style="72" customWidth="1"/>
    <col min="8206" max="8448" width="9.875" style="72"/>
    <col min="8449" max="8449" width="6" style="72" customWidth="1"/>
    <col min="8450" max="8450" width="15.125" style="72" customWidth="1"/>
    <col min="8451" max="8451" width="5.125" style="72" customWidth="1"/>
    <col min="8452" max="8452" width="6.75" style="72" customWidth="1"/>
    <col min="8453" max="8453" width="5.5" style="72" customWidth="1"/>
    <col min="8454" max="8454" width="12.125" style="72" customWidth="1"/>
    <col min="8455" max="8455" width="0.5" style="72" customWidth="1"/>
    <col min="8456" max="8456" width="6" style="72" customWidth="1"/>
    <col min="8457" max="8457" width="15.125" style="72" customWidth="1"/>
    <col min="8458" max="8458" width="5.125" style="72" customWidth="1"/>
    <col min="8459" max="8459" width="6.75" style="72" customWidth="1"/>
    <col min="8460" max="8460" width="5.5" style="72" customWidth="1"/>
    <col min="8461" max="8461" width="12.125" style="72" customWidth="1"/>
    <col min="8462" max="8704" width="9.875" style="72"/>
    <col min="8705" max="8705" width="6" style="72" customWidth="1"/>
    <col min="8706" max="8706" width="15.125" style="72" customWidth="1"/>
    <col min="8707" max="8707" width="5.125" style="72" customWidth="1"/>
    <col min="8708" max="8708" width="6.75" style="72" customWidth="1"/>
    <col min="8709" max="8709" width="5.5" style="72" customWidth="1"/>
    <col min="8710" max="8710" width="12.125" style="72" customWidth="1"/>
    <col min="8711" max="8711" width="0.5" style="72" customWidth="1"/>
    <col min="8712" max="8712" width="6" style="72" customWidth="1"/>
    <col min="8713" max="8713" width="15.125" style="72" customWidth="1"/>
    <col min="8714" max="8714" width="5.125" style="72" customWidth="1"/>
    <col min="8715" max="8715" width="6.75" style="72" customWidth="1"/>
    <col min="8716" max="8716" width="5.5" style="72" customWidth="1"/>
    <col min="8717" max="8717" width="12.125" style="72" customWidth="1"/>
    <col min="8718" max="8960" width="9.875" style="72"/>
    <col min="8961" max="8961" width="6" style="72" customWidth="1"/>
    <col min="8962" max="8962" width="15.125" style="72" customWidth="1"/>
    <col min="8963" max="8963" width="5.125" style="72" customWidth="1"/>
    <col min="8964" max="8964" width="6.75" style="72" customWidth="1"/>
    <col min="8965" max="8965" width="5.5" style="72" customWidth="1"/>
    <col min="8966" max="8966" width="12.125" style="72" customWidth="1"/>
    <col min="8967" max="8967" width="0.5" style="72" customWidth="1"/>
    <col min="8968" max="8968" width="6" style="72" customWidth="1"/>
    <col min="8969" max="8969" width="15.125" style="72" customWidth="1"/>
    <col min="8970" max="8970" width="5.125" style="72" customWidth="1"/>
    <col min="8971" max="8971" width="6.75" style="72" customWidth="1"/>
    <col min="8972" max="8972" width="5.5" style="72" customWidth="1"/>
    <col min="8973" max="8973" width="12.125" style="72" customWidth="1"/>
    <col min="8974" max="9216" width="9.875" style="72"/>
    <col min="9217" max="9217" width="6" style="72" customWidth="1"/>
    <col min="9218" max="9218" width="15.125" style="72" customWidth="1"/>
    <col min="9219" max="9219" width="5.125" style="72" customWidth="1"/>
    <col min="9220" max="9220" width="6.75" style="72" customWidth="1"/>
    <col min="9221" max="9221" width="5.5" style="72" customWidth="1"/>
    <col min="9222" max="9222" width="12.125" style="72" customWidth="1"/>
    <col min="9223" max="9223" width="0.5" style="72" customWidth="1"/>
    <col min="9224" max="9224" width="6" style="72" customWidth="1"/>
    <col min="9225" max="9225" width="15.125" style="72" customWidth="1"/>
    <col min="9226" max="9226" width="5.125" style="72" customWidth="1"/>
    <col min="9227" max="9227" width="6.75" style="72" customWidth="1"/>
    <col min="9228" max="9228" width="5.5" style="72" customWidth="1"/>
    <col min="9229" max="9229" width="12.125" style="72" customWidth="1"/>
    <col min="9230" max="9472" width="9.875" style="72"/>
    <col min="9473" max="9473" width="6" style="72" customWidth="1"/>
    <col min="9474" max="9474" width="15.125" style="72" customWidth="1"/>
    <col min="9475" max="9475" width="5.125" style="72" customWidth="1"/>
    <col min="9476" max="9476" width="6.75" style="72" customWidth="1"/>
    <col min="9477" max="9477" width="5.5" style="72" customWidth="1"/>
    <col min="9478" max="9478" width="12.125" style="72" customWidth="1"/>
    <col min="9479" max="9479" width="0.5" style="72" customWidth="1"/>
    <col min="9480" max="9480" width="6" style="72" customWidth="1"/>
    <col min="9481" max="9481" width="15.125" style="72" customWidth="1"/>
    <col min="9482" max="9482" width="5.125" style="72" customWidth="1"/>
    <col min="9483" max="9483" width="6.75" style="72" customWidth="1"/>
    <col min="9484" max="9484" width="5.5" style="72" customWidth="1"/>
    <col min="9485" max="9485" width="12.125" style="72" customWidth="1"/>
    <col min="9486" max="9728" width="9.875" style="72"/>
    <col min="9729" max="9729" width="6" style="72" customWidth="1"/>
    <col min="9730" max="9730" width="15.125" style="72" customWidth="1"/>
    <col min="9731" max="9731" width="5.125" style="72" customWidth="1"/>
    <col min="9732" max="9732" width="6.75" style="72" customWidth="1"/>
    <col min="9733" max="9733" width="5.5" style="72" customWidth="1"/>
    <col min="9734" max="9734" width="12.125" style="72" customWidth="1"/>
    <col min="9735" max="9735" width="0.5" style="72" customWidth="1"/>
    <col min="9736" max="9736" width="6" style="72" customWidth="1"/>
    <col min="9737" max="9737" width="15.125" style="72" customWidth="1"/>
    <col min="9738" max="9738" width="5.125" style="72" customWidth="1"/>
    <col min="9739" max="9739" width="6.75" style="72" customWidth="1"/>
    <col min="9740" max="9740" width="5.5" style="72" customWidth="1"/>
    <col min="9741" max="9741" width="12.125" style="72" customWidth="1"/>
    <col min="9742" max="9984" width="9.875" style="72"/>
    <col min="9985" max="9985" width="6" style="72" customWidth="1"/>
    <col min="9986" max="9986" width="15.125" style="72" customWidth="1"/>
    <col min="9987" max="9987" width="5.125" style="72" customWidth="1"/>
    <col min="9988" max="9988" width="6.75" style="72" customWidth="1"/>
    <col min="9989" max="9989" width="5.5" style="72" customWidth="1"/>
    <col min="9990" max="9990" width="12.125" style="72" customWidth="1"/>
    <col min="9991" max="9991" width="0.5" style="72" customWidth="1"/>
    <col min="9992" max="9992" width="6" style="72" customWidth="1"/>
    <col min="9993" max="9993" width="15.125" style="72" customWidth="1"/>
    <col min="9994" max="9994" width="5.125" style="72" customWidth="1"/>
    <col min="9995" max="9995" width="6.75" style="72" customWidth="1"/>
    <col min="9996" max="9996" width="5.5" style="72" customWidth="1"/>
    <col min="9997" max="9997" width="12.125" style="72" customWidth="1"/>
    <col min="9998" max="10240" width="9.875" style="72"/>
    <col min="10241" max="10241" width="6" style="72" customWidth="1"/>
    <col min="10242" max="10242" width="15.125" style="72" customWidth="1"/>
    <col min="10243" max="10243" width="5.125" style="72" customWidth="1"/>
    <col min="10244" max="10244" width="6.75" style="72" customWidth="1"/>
    <col min="10245" max="10245" width="5.5" style="72" customWidth="1"/>
    <col min="10246" max="10246" width="12.125" style="72" customWidth="1"/>
    <col min="10247" max="10247" width="0.5" style="72" customWidth="1"/>
    <col min="10248" max="10248" width="6" style="72" customWidth="1"/>
    <col min="10249" max="10249" width="15.125" style="72" customWidth="1"/>
    <col min="10250" max="10250" width="5.125" style="72" customWidth="1"/>
    <col min="10251" max="10251" width="6.75" style="72" customWidth="1"/>
    <col min="10252" max="10252" width="5.5" style="72" customWidth="1"/>
    <col min="10253" max="10253" width="12.125" style="72" customWidth="1"/>
    <col min="10254" max="10496" width="9.875" style="72"/>
    <col min="10497" max="10497" width="6" style="72" customWidth="1"/>
    <col min="10498" max="10498" width="15.125" style="72" customWidth="1"/>
    <col min="10499" max="10499" width="5.125" style="72" customWidth="1"/>
    <col min="10500" max="10500" width="6.75" style="72" customWidth="1"/>
    <col min="10501" max="10501" width="5.5" style="72" customWidth="1"/>
    <col min="10502" max="10502" width="12.125" style="72" customWidth="1"/>
    <col min="10503" max="10503" width="0.5" style="72" customWidth="1"/>
    <col min="10504" max="10504" width="6" style="72" customWidth="1"/>
    <col min="10505" max="10505" width="15.125" style="72" customWidth="1"/>
    <col min="10506" max="10506" width="5.125" style="72" customWidth="1"/>
    <col min="10507" max="10507" width="6.75" style="72" customWidth="1"/>
    <col min="10508" max="10508" width="5.5" style="72" customWidth="1"/>
    <col min="10509" max="10509" width="12.125" style="72" customWidth="1"/>
    <col min="10510" max="10752" width="9.875" style="72"/>
    <col min="10753" max="10753" width="6" style="72" customWidth="1"/>
    <col min="10754" max="10754" width="15.125" style="72" customWidth="1"/>
    <col min="10755" max="10755" width="5.125" style="72" customWidth="1"/>
    <col min="10756" max="10756" width="6.75" style="72" customWidth="1"/>
    <col min="10757" max="10757" width="5.5" style="72" customWidth="1"/>
    <col min="10758" max="10758" width="12.125" style="72" customWidth="1"/>
    <col min="10759" max="10759" width="0.5" style="72" customWidth="1"/>
    <col min="10760" max="10760" width="6" style="72" customWidth="1"/>
    <col min="10761" max="10761" width="15.125" style="72" customWidth="1"/>
    <col min="10762" max="10762" width="5.125" style="72" customWidth="1"/>
    <col min="10763" max="10763" width="6.75" style="72" customWidth="1"/>
    <col min="10764" max="10764" width="5.5" style="72" customWidth="1"/>
    <col min="10765" max="10765" width="12.125" style="72" customWidth="1"/>
    <col min="10766" max="11008" width="9.875" style="72"/>
    <col min="11009" max="11009" width="6" style="72" customWidth="1"/>
    <col min="11010" max="11010" width="15.125" style="72" customWidth="1"/>
    <col min="11011" max="11011" width="5.125" style="72" customWidth="1"/>
    <col min="11012" max="11012" width="6.75" style="72" customWidth="1"/>
    <col min="11013" max="11013" width="5.5" style="72" customWidth="1"/>
    <col min="11014" max="11014" width="12.125" style="72" customWidth="1"/>
    <col min="11015" max="11015" width="0.5" style="72" customWidth="1"/>
    <col min="11016" max="11016" width="6" style="72" customWidth="1"/>
    <col min="11017" max="11017" width="15.125" style="72" customWidth="1"/>
    <col min="11018" max="11018" width="5.125" style="72" customWidth="1"/>
    <col min="11019" max="11019" width="6.75" style="72" customWidth="1"/>
    <col min="11020" max="11020" width="5.5" style="72" customWidth="1"/>
    <col min="11021" max="11021" width="12.125" style="72" customWidth="1"/>
    <col min="11022" max="11264" width="9.875" style="72"/>
    <col min="11265" max="11265" width="6" style="72" customWidth="1"/>
    <col min="11266" max="11266" width="15.125" style="72" customWidth="1"/>
    <col min="11267" max="11267" width="5.125" style="72" customWidth="1"/>
    <col min="11268" max="11268" width="6.75" style="72" customWidth="1"/>
    <col min="11269" max="11269" width="5.5" style="72" customWidth="1"/>
    <col min="11270" max="11270" width="12.125" style="72" customWidth="1"/>
    <col min="11271" max="11271" width="0.5" style="72" customWidth="1"/>
    <col min="11272" max="11272" width="6" style="72" customWidth="1"/>
    <col min="11273" max="11273" width="15.125" style="72" customWidth="1"/>
    <col min="11274" max="11274" width="5.125" style="72" customWidth="1"/>
    <col min="11275" max="11275" width="6.75" style="72" customWidth="1"/>
    <col min="11276" max="11276" width="5.5" style="72" customWidth="1"/>
    <col min="11277" max="11277" width="12.125" style="72" customWidth="1"/>
    <col min="11278" max="11520" width="9.875" style="72"/>
    <col min="11521" max="11521" width="6" style="72" customWidth="1"/>
    <col min="11522" max="11522" width="15.125" style="72" customWidth="1"/>
    <col min="11523" max="11523" width="5.125" style="72" customWidth="1"/>
    <col min="11524" max="11524" width="6.75" style="72" customWidth="1"/>
    <col min="11525" max="11525" width="5.5" style="72" customWidth="1"/>
    <col min="11526" max="11526" width="12.125" style="72" customWidth="1"/>
    <col min="11527" max="11527" width="0.5" style="72" customWidth="1"/>
    <col min="11528" max="11528" width="6" style="72" customWidth="1"/>
    <col min="11529" max="11529" width="15.125" style="72" customWidth="1"/>
    <col min="11530" max="11530" width="5.125" style="72" customWidth="1"/>
    <col min="11531" max="11531" width="6.75" style="72" customWidth="1"/>
    <col min="11532" max="11532" width="5.5" style="72" customWidth="1"/>
    <col min="11533" max="11533" width="12.125" style="72" customWidth="1"/>
    <col min="11534" max="11776" width="9.875" style="72"/>
    <col min="11777" max="11777" width="6" style="72" customWidth="1"/>
    <col min="11778" max="11778" width="15.125" style="72" customWidth="1"/>
    <col min="11779" max="11779" width="5.125" style="72" customWidth="1"/>
    <col min="11780" max="11780" width="6.75" style="72" customWidth="1"/>
    <col min="11781" max="11781" width="5.5" style="72" customWidth="1"/>
    <col min="11782" max="11782" width="12.125" style="72" customWidth="1"/>
    <col min="11783" max="11783" width="0.5" style="72" customWidth="1"/>
    <col min="11784" max="11784" width="6" style="72" customWidth="1"/>
    <col min="11785" max="11785" width="15.125" style="72" customWidth="1"/>
    <col min="11786" max="11786" width="5.125" style="72" customWidth="1"/>
    <col min="11787" max="11787" width="6.75" style="72" customWidth="1"/>
    <col min="11788" max="11788" width="5.5" style="72" customWidth="1"/>
    <col min="11789" max="11789" width="12.125" style="72" customWidth="1"/>
    <col min="11790" max="12032" width="9.875" style="72"/>
    <col min="12033" max="12033" width="6" style="72" customWidth="1"/>
    <col min="12034" max="12034" width="15.125" style="72" customWidth="1"/>
    <col min="12035" max="12035" width="5.125" style="72" customWidth="1"/>
    <col min="12036" max="12036" width="6.75" style="72" customWidth="1"/>
    <col min="12037" max="12037" width="5.5" style="72" customWidth="1"/>
    <col min="12038" max="12038" width="12.125" style="72" customWidth="1"/>
    <col min="12039" max="12039" width="0.5" style="72" customWidth="1"/>
    <col min="12040" max="12040" width="6" style="72" customWidth="1"/>
    <col min="12041" max="12041" width="15.125" style="72" customWidth="1"/>
    <col min="12042" max="12042" width="5.125" style="72" customWidth="1"/>
    <col min="12043" max="12043" width="6.75" style="72" customWidth="1"/>
    <col min="12044" max="12044" width="5.5" style="72" customWidth="1"/>
    <col min="12045" max="12045" width="12.125" style="72" customWidth="1"/>
    <col min="12046" max="12288" width="9.875" style="72"/>
    <col min="12289" max="12289" width="6" style="72" customWidth="1"/>
    <col min="12290" max="12290" width="15.125" style="72" customWidth="1"/>
    <col min="12291" max="12291" width="5.125" style="72" customWidth="1"/>
    <col min="12292" max="12292" width="6.75" style="72" customWidth="1"/>
    <col min="12293" max="12293" width="5.5" style="72" customWidth="1"/>
    <col min="12294" max="12294" width="12.125" style="72" customWidth="1"/>
    <col min="12295" max="12295" width="0.5" style="72" customWidth="1"/>
    <col min="12296" max="12296" width="6" style="72" customWidth="1"/>
    <col min="12297" max="12297" width="15.125" style="72" customWidth="1"/>
    <col min="12298" max="12298" width="5.125" style="72" customWidth="1"/>
    <col min="12299" max="12299" width="6.75" style="72" customWidth="1"/>
    <col min="12300" max="12300" width="5.5" style="72" customWidth="1"/>
    <col min="12301" max="12301" width="12.125" style="72" customWidth="1"/>
    <col min="12302" max="12544" width="9.875" style="72"/>
    <col min="12545" max="12545" width="6" style="72" customWidth="1"/>
    <col min="12546" max="12546" width="15.125" style="72" customWidth="1"/>
    <col min="12547" max="12547" width="5.125" style="72" customWidth="1"/>
    <col min="12548" max="12548" width="6.75" style="72" customWidth="1"/>
    <col min="12549" max="12549" width="5.5" style="72" customWidth="1"/>
    <col min="12550" max="12550" width="12.125" style="72" customWidth="1"/>
    <col min="12551" max="12551" width="0.5" style="72" customWidth="1"/>
    <col min="12552" max="12552" width="6" style="72" customWidth="1"/>
    <col min="12553" max="12553" width="15.125" style="72" customWidth="1"/>
    <col min="12554" max="12554" width="5.125" style="72" customWidth="1"/>
    <col min="12555" max="12555" width="6.75" style="72" customWidth="1"/>
    <col min="12556" max="12556" width="5.5" style="72" customWidth="1"/>
    <col min="12557" max="12557" width="12.125" style="72" customWidth="1"/>
    <col min="12558" max="12800" width="9.875" style="72"/>
    <col min="12801" max="12801" width="6" style="72" customWidth="1"/>
    <col min="12802" max="12802" width="15.125" style="72" customWidth="1"/>
    <col min="12803" max="12803" width="5.125" style="72" customWidth="1"/>
    <col min="12804" max="12804" width="6.75" style="72" customWidth="1"/>
    <col min="12805" max="12805" width="5.5" style="72" customWidth="1"/>
    <col min="12806" max="12806" width="12.125" style="72" customWidth="1"/>
    <col min="12807" max="12807" width="0.5" style="72" customWidth="1"/>
    <col min="12808" max="12808" width="6" style="72" customWidth="1"/>
    <col min="12809" max="12809" width="15.125" style="72" customWidth="1"/>
    <col min="12810" max="12810" width="5.125" style="72" customWidth="1"/>
    <col min="12811" max="12811" width="6.75" style="72" customWidth="1"/>
    <col min="12812" max="12812" width="5.5" style="72" customWidth="1"/>
    <col min="12813" max="12813" width="12.125" style="72" customWidth="1"/>
    <col min="12814" max="13056" width="9.875" style="72"/>
    <col min="13057" max="13057" width="6" style="72" customWidth="1"/>
    <col min="13058" max="13058" width="15.125" style="72" customWidth="1"/>
    <col min="13059" max="13059" width="5.125" style="72" customWidth="1"/>
    <col min="13060" max="13060" width="6.75" style="72" customWidth="1"/>
    <col min="13061" max="13061" width="5.5" style="72" customWidth="1"/>
    <col min="13062" max="13062" width="12.125" style="72" customWidth="1"/>
    <col min="13063" max="13063" width="0.5" style="72" customWidth="1"/>
    <col min="13064" max="13064" width="6" style="72" customWidth="1"/>
    <col min="13065" max="13065" width="15.125" style="72" customWidth="1"/>
    <col min="13066" max="13066" width="5.125" style="72" customWidth="1"/>
    <col min="13067" max="13067" width="6.75" style="72" customWidth="1"/>
    <col min="13068" max="13068" width="5.5" style="72" customWidth="1"/>
    <col min="13069" max="13069" width="12.125" style="72" customWidth="1"/>
    <col min="13070" max="13312" width="9.875" style="72"/>
    <col min="13313" max="13313" width="6" style="72" customWidth="1"/>
    <col min="13314" max="13314" width="15.125" style="72" customWidth="1"/>
    <col min="13315" max="13315" width="5.125" style="72" customWidth="1"/>
    <col min="13316" max="13316" width="6.75" style="72" customWidth="1"/>
    <col min="13317" max="13317" width="5.5" style="72" customWidth="1"/>
    <col min="13318" max="13318" width="12.125" style="72" customWidth="1"/>
    <col min="13319" max="13319" width="0.5" style="72" customWidth="1"/>
    <col min="13320" max="13320" width="6" style="72" customWidth="1"/>
    <col min="13321" max="13321" width="15.125" style="72" customWidth="1"/>
    <col min="13322" max="13322" width="5.125" style="72" customWidth="1"/>
    <col min="13323" max="13323" width="6.75" style="72" customWidth="1"/>
    <col min="13324" max="13324" width="5.5" style="72" customWidth="1"/>
    <col min="13325" max="13325" width="12.125" style="72" customWidth="1"/>
    <col min="13326" max="13568" width="9.875" style="72"/>
    <col min="13569" max="13569" width="6" style="72" customWidth="1"/>
    <col min="13570" max="13570" width="15.125" style="72" customWidth="1"/>
    <col min="13571" max="13571" width="5.125" style="72" customWidth="1"/>
    <col min="13572" max="13572" width="6.75" style="72" customWidth="1"/>
    <col min="13573" max="13573" width="5.5" style="72" customWidth="1"/>
    <col min="13574" max="13574" width="12.125" style="72" customWidth="1"/>
    <col min="13575" max="13575" width="0.5" style="72" customWidth="1"/>
    <col min="13576" max="13576" width="6" style="72" customWidth="1"/>
    <col min="13577" max="13577" width="15.125" style="72" customWidth="1"/>
    <col min="13578" max="13578" width="5.125" style="72" customWidth="1"/>
    <col min="13579" max="13579" width="6.75" style="72" customWidth="1"/>
    <col min="13580" max="13580" width="5.5" style="72" customWidth="1"/>
    <col min="13581" max="13581" width="12.125" style="72" customWidth="1"/>
    <col min="13582" max="13824" width="9.875" style="72"/>
    <col min="13825" max="13825" width="6" style="72" customWidth="1"/>
    <col min="13826" max="13826" width="15.125" style="72" customWidth="1"/>
    <col min="13827" max="13827" width="5.125" style="72" customWidth="1"/>
    <col min="13828" max="13828" width="6.75" style="72" customWidth="1"/>
    <col min="13829" max="13829" width="5.5" style="72" customWidth="1"/>
    <col min="13830" max="13830" width="12.125" style="72" customWidth="1"/>
    <col min="13831" max="13831" width="0.5" style="72" customWidth="1"/>
    <col min="13832" max="13832" width="6" style="72" customWidth="1"/>
    <col min="13833" max="13833" width="15.125" style="72" customWidth="1"/>
    <col min="13834" max="13834" width="5.125" style="72" customWidth="1"/>
    <col min="13835" max="13835" width="6.75" style="72" customWidth="1"/>
    <col min="13836" max="13836" width="5.5" style="72" customWidth="1"/>
    <col min="13837" max="13837" width="12.125" style="72" customWidth="1"/>
    <col min="13838" max="14080" width="9.875" style="72"/>
    <col min="14081" max="14081" width="6" style="72" customWidth="1"/>
    <col min="14082" max="14082" width="15.125" style="72" customWidth="1"/>
    <col min="14083" max="14083" width="5.125" style="72" customWidth="1"/>
    <col min="14084" max="14084" width="6.75" style="72" customWidth="1"/>
    <col min="14085" max="14085" width="5.5" style="72" customWidth="1"/>
    <col min="14086" max="14086" width="12.125" style="72" customWidth="1"/>
    <col min="14087" max="14087" width="0.5" style="72" customWidth="1"/>
    <col min="14088" max="14088" width="6" style="72" customWidth="1"/>
    <col min="14089" max="14089" width="15.125" style="72" customWidth="1"/>
    <col min="14090" max="14090" width="5.125" style="72" customWidth="1"/>
    <col min="14091" max="14091" width="6.75" style="72" customWidth="1"/>
    <col min="14092" max="14092" width="5.5" style="72" customWidth="1"/>
    <col min="14093" max="14093" width="12.125" style="72" customWidth="1"/>
    <col min="14094" max="14336" width="9.875" style="72"/>
    <col min="14337" max="14337" width="6" style="72" customWidth="1"/>
    <col min="14338" max="14338" width="15.125" style="72" customWidth="1"/>
    <col min="14339" max="14339" width="5.125" style="72" customWidth="1"/>
    <col min="14340" max="14340" width="6.75" style="72" customWidth="1"/>
    <col min="14341" max="14341" width="5.5" style="72" customWidth="1"/>
    <col min="14342" max="14342" width="12.125" style="72" customWidth="1"/>
    <col min="14343" max="14343" width="0.5" style="72" customWidth="1"/>
    <col min="14344" max="14344" width="6" style="72" customWidth="1"/>
    <col min="14345" max="14345" width="15.125" style="72" customWidth="1"/>
    <col min="14346" max="14346" width="5.125" style="72" customWidth="1"/>
    <col min="14347" max="14347" width="6.75" style="72" customWidth="1"/>
    <col min="14348" max="14348" width="5.5" style="72" customWidth="1"/>
    <col min="14349" max="14349" width="12.125" style="72" customWidth="1"/>
    <col min="14350" max="14592" width="9.875" style="72"/>
    <col min="14593" max="14593" width="6" style="72" customWidth="1"/>
    <col min="14594" max="14594" width="15.125" style="72" customWidth="1"/>
    <col min="14595" max="14595" width="5.125" style="72" customWidth="1"/>
    <col min="14596" max="14596" width="6.75" style="72" customWidth="1"/>
    <col min="14597" max="14597" width="5.5" style="72" customWidth="1"/>
    <col min="14598" max="14598" width="12.125" style="72" customWidth="1"/>
    <col min="14599" max="14599" width="0.5" style="72" customWidth="1"/>
    <col min="14600" max="14600" width="6" style="72" customWidth="1"/>
    <col min="14601" max="14601" width="15.125" style="72" customWidth="1"/>
    <col min="14602" max="14602" width="5.125" style="72" customWidth="1"/>
    <col min="14603" max="14603" width="6.75" style="72" customWidth="1"/>
    <col min="14604" max="14604" width="5.5" style="72" customWidth="1"/>
    <col min="14605" max="14605" width="12.125" style="72" customWidth="1"/>
    <col min="14606" max="14848" width="9.875" style="72"/>
    <col min="14849" max="14849" width="6" style="72" customWidth="1"/>
    <col min="14850" max="14850" width="15.125" style="72" customWidth="1"/>
    <col min="14851" max="14851" width="5.125" style="72" customWidth="1"/>
    <col min="14852" max="14852" width="6.75" style="72" customWidth="1"/>
    <col min="14853" max="14853" width="5.5" style="72" customWidth="1"/>
    <col min="14854" max="14854" width="12.125" style="72" customWidth="1"/>
    <col min="14855" max="14855" width="0.5" style="72" customWidth="1"/>
    <col min="14856" max="14856" width="6" style="72" customWidth="1"/>
    <col min="14857" max="14857" width="15.125" style="72" customWidth="1"/>
    <col min="14858" max="14858" width="5.125" style="72" customWidth="1"/>
    <col min="14859" max="14859" width="6.75" style="72" customWidth="1"/>
    <col min="14860" max="14860" width="5.5" style="72" customWidth="1"/>
    <col min="14861" max="14861" width="12.125" style="72" customWidth="1"/>
    <col min="14862" max="15104" width="9.875" style="72"/>
    <col min="15105" max="15105" width="6" style="72" customWidth="1"/>
    <col min="15106" max="15106" width="15.125" style="72" customWidth="1"/>
    <col min="15107" max="15107" width="5.125" style="72" customWidth="1"/>
    <col min="15108" max="15108" width="6.75" style="72" customWidth="1"/>
    <col min="15109" max="15109" width="5.5" style="72" customWidth="1"/>
    <col min="15110" max="15110" width="12.125" style="72" customWidth="1"/>
    <col min="15111" max="15111" width="0.5" style="72" customWidth="1"/>
    <col min="15112" max="15112" width="6" style="72" customWidth="1"/>
    <col min="15113" max="15113" width="15.125" style="72" customWidth="1"/>
    <col min="15114" max="15114" width="5.125" style="72" customWidth="1"/>
    <col min="15115" max="15115" width="6.75" style="72" customWidth="1"/>
    <col min="15116" max="15116" width="5.5" style="72" customWidth="1"/>
    <col min="15117" max="15117" width="12.125" style="72" customWidth="1"/>
    <col min="15118" max="15360" width="9.875" style="72"/>
    <col min="15361" max="15361" width="6" style="72" customWidth="1"/>
    <col min="15362" max="15362" width="15.125" style="72" customWidth="1"/>
    <col min="15363" max="15363" width="5.125" style="72" customWidth="1"/>
    <col min="15364" max="15364" width="6.75" style="72" customWidth="1"/>
    <col min="15365" max="15365" width="5.5" style="72" customWidth="1"/>
    <col min="15366" max="15366" width="12.125" style="72" customWidth="1"/>
    <col min="15367" max="15367" width="0.5" style="72" customWidth="1"/>
    <col min="15368" max="15368" width="6" style="72" customWidth="1"/>
    <col min="15369" max="15369" width="15.125" style="72" customWidth="1"/>
    <col min="15370" max="15370" width="5.125" style="72" customWidth="1"/>
    <col min="15371" max="15371" width="6.75" style="72" customWidth="1"/>
    <col min="15372" max="15372" width="5.5" style="72" customWidth="1"/>
    <col min="15373" max="15373" width="12.125" style="72" customWidth="1"/>
    <col min="15374" max="15616" width="9.875" style="72"/>
    <col min="15617" max="15617" width="6" style="72" customWidth="1"/>
    <col min="15618" max="15618" width="15.125" style="72" customWidth="1"/>
    <col min="15619" max="15619" width="5.125" style="72" customWidth="1"/>
    <col min="15620" max="15620" width="6.75" style="72" customWidth="1"/>
    <col min="15621" max="15621" width="5.5" style="72" customWidth="1"/>
    <col min="15622" max="15622" width="12.125" style="72" customWidth="1"/>
    <col min="15623" max="15623" width="0.5" style="72" customWidth="1"/>
    <col min="15624" max="15624" width="6" style="72" customWidth="1"/>
    <col min="15625" max="15625" width="15.125" style="72" customWidth="1"/>
    <col min="15626" max="15626" width="5.125" style="72" customWidth="1"/>
    <col min="15627" max="15627" width="6.75" style="72" customWidth="1"/>
    <col min="15628" max="15628" width="5.5" style="72" customWidth="1"/>
    <col min="15629" max="15629" width="12.125" style="72" customWidth="1"/>
    <col min="15630" max="15872" width="9.875" style="72"/>
    <col min="15873" max="15873" width="6" style="72" customWidth="1"/>
    <col min="15874" max="15874" width="15.125" style="72" customWidth="1"/>
    <col min="15875" max="15875" width="5.125" style="72" customWidth="1"/>
    <col min="15876" max="15876" width="6.75" style="72" customWidth="1"/>
    <col min="15877" max="15877" width="5.5" style="72" customWidth="1"/>
    <col min="15878" max="15878" width="12.125" style="72" customWidth="1"/>
    <col min="15879" max="15879" width="0.5" style="72" customWidth="1"/>
    <col min="15880" max="15880" width="6" style="72" customWidth="1"/>
    <col min="15881" max="15881" width="15.125" style="72" customWidth="1"/>
    <col min="15882" max="15882" width="5.125" style="72" customWidth="1"/>
    <col min="15883" max="15883" width="6.75" style="72" customWidth="1"/>
    <col min="15884" max="15884" width="5.5" style="72" customWidth="1"/>
    <col min="15885" max="15885" width="12.125" style="72" customWidth="1"/>
    <col min="15886" max="16128" width="9.875" style="72"/>
    <col min="16129" max="16129" width="6" style="72" customWidth="1"/>
    <col min="16130" max="16130" width="15.125" style="72" customWidth="1"/>
    <col min="16131" max="16131" width="5.125" style="72" customWidth="1"/>
    <col min="16132" max="16132" width="6.75" style="72" customWidth="1"/>
    <col min="16133" max="16133" width="5.5" style="72" customWidth="1"/>
    <col min="16134" max="16134" width="12.125" style="72" customWidth="1"/>
    <col min="16135" max="16135" width="0.5" style="72" customWidth="1"/>
    <col min="16136" max="16136" width="6" style="72" customWidth="1"/>
    <col min="16137" max="16137" width="15.125" style="72" customWidth="1"/>
    <col min="16138" max="16138" width="5.125" style="72" customWidth="1"/>
    <col min="16139" max="16139" width="6.75" style="72" customWidth="1"/>
    <col min="16140" max="16140" width="5.5" style="72" customWidth="1"/>
    <col min="16141" max="16141" width="12.125" style="72" customWidth="1"/>
    <col min="16142" max="16384" width="9.875" style="72"/>
  </cols>
  <sheetData>
    <row r="1" spans="1:13" s="71" customFormat="1" ht="16.5" customHeight="1">
      <c r="A1" s="166" t="s">
        <v>64</v>
      </c>
      <c r="B1" s="166"/>
      <c r="C1" s="166"/>
      <c r="D1" s="166"/>
      <c r="E1" s="166"/>
      <c r="F1" s="166"/>
      <c r="H1" s="166" t="s">
        <v>64</v>
      </c>
      <c r="I1" s="166"/>
      <c r="J1" s="166"/>
      <c r="K1" s="166"/>
      <c r="L1" s="166"/>
      <c r="M1" s="166"/>
    </row>
    <row r="2" spans="1:13" s="71" customFormat="1" ht="16.5" customHeight="1">
      <c r="A2" s="166"/>
      <c r="B2" s="166"/>
      <c r="C2" s="166"/>
      <c r="D2" s="166"/>
      <c r="E2" s="166"/>
      <c r="F2" s="166"/>
      <c r="H2" s="166"/>
      <c r="I2" s="166"/>
      <c r="J2" s="166"/>
      <c r="K2" s="166"/>
      <c r="L2" s="166"/>
      <c r="M2" s="166"/>
    </row>
    <row r="3" spans="1:13" ht="16.5" customHeight="1">
      <c r="A3" s="167" t="s">
        <v>58</v>
      </c>
      <c r="B3" s="167"/>
      <c r="C3" s="167"/>
      <c r="D3" s="167"/>
      <c r="E3" s="167"/>
      <c r="F3" s="167"/>
      <c r="H3" s="167" t="s">
        <v>58</v>
      </c>
      <c r="I3" s="167"/>
      <c r="J3" s="167"/>
      <c r="K3" s="167"/>
      <c r="L3" s="167"/>
      <c r="M3" s="167"/>
    </row>
    <row r="4" spans="1:13" ht="16.5" customHeight="1">
      <c r="A4" s="167"/>
      <c r="B4" s="167"/>
      <c r="C4" s="167"/>
      <c r="D4" s="167"/>
      <c r="E4" s="167"/>
      <c r="F4" s="167"/>
      <c r="H4" s="167"/>
      <c r="I4" s="167"/>
      <c r="J4" s="167"/>
      <c r="K4" s="167"/>
      <c r="L4" s="167"/>
      <c r="M4" s="167"/>
    </row>
    <row r="5" spans="1:13" ht="16.5" customHeight="1">
      <c r="A5" s="168" t="s">
        <v>59</v>
      </c>
      <c r="B5" s="169">
        <f>入場許可名簿!$B$5</f>
        <v>0</v>
      </c>
      <c r="C5" s="170"/>
      <c r="D5" s="171"/>
      <c r="E5" s="168" t="s">
        <v>50</v>
      </c>
      <c r="F5" s="175">
        <v>1</v>
      </c>
      <c r="H5" s="168" t="s">
        <v>59</v>
      </c>
      <c r="I5" s="169">
        <f>入場許可名簿!$B$5</f>
        <v>0</v>
      </c>
      <c r="J5" s="170"/>
      <c r="K5" s="171"/>
      <c r="L5" s="168" t="s">
        <v>50</v>
      </c>
      <c r="M5" s="175">
        <v>2</v>
      </c>
    </row>
    <row r="6" spans="1:13" ht="16.5" customHeight="1">
      <c r="A6" s="168"/>
      <c r="B6" s="172"/>
      <c r="C6" s="173"/>
      <c r="D6" s="174"/>
      <c r="E6" s="168"/>
      <c r="F6" s="175"/>
      <c r="H6" s="168"/>
      <c r="I6" s="172"/>
      <c r="J6" s="173"/>
      <c r="K6" s="174"/>
      <c r="L6" s="168"/>
      <c r="M6" s="175"/>
    </row>
    <row r="7" spans="1:13" ht="16.5" customHeight="1">
      <c r="A7" s="168" t="s">
        <v>60</v>
      </c>
      <c r="B7" s="188">
        <f>入場許可名簿!C5</f>
        <v>0</v>
      </c>
      <c r="C7" s="168" t="s">
        <v>61</v>
      </c>
      <c r="D7" s="189">
        <f>入場許可名簿!$D$5</f>
        <v>0</v>
      </c>
      <c r="E7" s="189"/>
      <c r="F7" s="189"/>
      <c r="H7" s="168" t="s">
        <v>60</v>
      </c>
      <c r="I7" s="188">
        <f>入場許可名簿!$C$6</f>
        <v>0</v>
      </c>
      <c r="J7" s="168" t="s">
        <v>61</v>
      </c>
      <c r="K7" s="189">
        <f>入場許可名簿!$D$6</f>
        <v>0</v>
      </c>
      <c r="L7" s="189"/>
      <c r="M7" s="189"/>
    </row>
    <row r="8" spans="1:13" ht="16.5" customHeight="1">
      <c r="A8" s="168"/>
      <c r="B8" s="188"/>
      <c r="C8" s="168"/>
      <c r="D8" s="189"/>
      <c r="E8" s="189"/>
      <c r="F8" s="189"/>
      <c r="H8" s="168"/>
      <c r="I8" s="188"/>
      <c r="J8" s="168"/>
      <c r="K8" s="189"/>
      <c r="L8" s="189"/>
      <c r="M8" s="189"/>
    </row>
    <row r="9" spans="1:13" ht="16.5" customHeight="1">
      <c r="A9" s="176" t="s">
        <v>65</v>
      </c>
      <c r="B9" s="177"/>
      <c r="C9" s="178"/>
      <c r="D9" s="176"/>
      <c r="E9" s="177"/>
      <c r="F9" s="178"/>
      <c r="H9" s="176" t="s">
        <v>66</v>
      </c>
      <c r="I9" s="177"/>
      <c r="J9" s="178"/>
      <c r="K9" s="176" t="s">
        <v>28</v>
      </c>
      <c r="L9" s="177"/>
      <c r="M9" s="178"/>
    </row>
    <row r="10" spans="1:13" ht="16.5" customHeight="1">
      <c r="A10" s="179" t="s">
        <v>62</v>
      </c>
      <c r="B10" s="180"/>
      <c r="C10" s="181"/>
      <c r="D10" s="179" t="s">
        <v>62</v>
      </c>
      <c r="E10" s="180"/>
      <c r="F10" s="181"/>
      <c r="H10" s="179" t="s">
        <v>62</v>
      </c>
      <c r="I10" s="180"/>
      <c r="J10" s="181"/>
      <c r="K10" s="179" t="s">
        <v>62</v>
      </c>
      <c r="L10" s="180"/>
      <c r="M10" s="181"/>
    </row>
    <row r="11" spans="1:13" ht="16.5" customHeight="1">
      <c r="A11" s="182"/>
      <c r="B11" s="183"/>
      <c r="C11" s="184"/>
      <c r="D11" s="182"/>
      <c r="E11" s="183"/>
      <c r="F11" s="184"/>
      <c r="H11" s="182"/>
      <c r="I11" s="183"/>
      <c r="J11" s="184"/>
      <c r="K11" s="182"/>
      <c r="L11" s="183"/>
      <c r="M11" s="184"/>
    </row>
    <row r="12" spans="1:13" ht="16.5" customHeight="1">
      <c r="A12" s="185"/>
      <c r="B12" s="186"/>
      <c r="C12" s="187"/>
      <c r="D12" s="185"/>
      <c r="E12" s="186"/>
      <c r="F12" s="187"/>
      <c r="H12" s="185"/>
      <c r="I12" s="186"/>
      <c r="J12" s="187"/>
      <c r="K12" s="185"/>
      <c r="L12" s="186"/>
      <c r="M12" s="187"/>
    </row>
    <row r="13" spans="1:13" ht="16.5" customHeight="1"/>
    <row r="14" spans="1:13" s="71" customFormat="1" ht="16.5" customHeight="1">
      <c r="A14" s="166" t="s">
        <v>64</v>
      </c>
      <c r="B14" s="166"/>
      <c r="C14" s="166"/>
      <c r="D14" s="166"/>
      <c r="E14" s="166"/>
      <c r="F14" s="166"/>
      <c r="H14" s="166" t="s">
        <v>64</v>
      </c>
      <c r="I14" s="166"/>
      <c r="J14" s="166"/>
      <c r="K14" s="166"/>
      <c r="L14" s="166"/>
      <c r="M14" s="166"/>
    </row>
    <row r="15" spans="1:13" s="71" customFormat="1" ht="16.5" customHeight="1">
      <c r="A15" s="166"/>
      <c r="B15" s="166"/>
      <c r="C15" s="166"/>
      <c r="D15" s="166"/>
      <c r="E15" s="166"/>
      <c r="F15" s="166"/>
      <c r="H15" s="166"/>
      <c r="I15" s="166"/>
      <c r="J15" s="166"/>
      <c r="K15" s="166"/>
      <c r="L15" s="166"/>
      <c r="M15" s="166"/>
    </row>
    <row r="16" spans="1:13" ht="16.5" customHeight="1">
      <c r="A16" s="167" t="s">
        <v>58</v>
      </c>
      <c r="B16" s="167"/>
      <c r="C16" s="167"/>
      <c r="D16" s="167"/>
      <c r="E16" s="167"/>
      <c r="F16" s="167"/>
      <c r="H16" s="167" t="s">
        <v>58</v>
      </c>
      <c r="I16" s="167"/>
      <c r="J16" s="167"/>
      <c r="K16" s="167"/>
      <c r="L16" s="167"/>
      <c r="M16" s="167"/>
    </row>
    <row r="17" spans="1:13" ht="16.5" customHeight="1">
      <c r="A17" s="167"/>
      <c r="B17" s="167"/>
      <c r="C17" s="167"/>
      <c r="D17" s="167"/>
      <c r="E17" s="167"/>
      <c r="F17" s="167"/>
      <c r="H17" s="167"/>
      <c r="I17" s="167"/>
      <c r="J17" s="167"/>
      <c r="K17" s="167"/>
      <c r="L17" s="167"/>
      <c r="M17" s="167"/>
    </row>
    <row r="18" spans="1:13" ht="16.5" customHeight="1">
      <c r="A18" s="168" t="s">
        <v>59</v>
      </c>
      <c r="B18" s="169">
        <f>入場許可名簿!$B$5</f>
        <v>0</v>
      </c>
      <c r="C18" s="170"/>
      <c r="D18" s="171"/>
      <c r="E18" s="168" t="s">
        <v>50</v>
      </c>
      <c r="F18" s="175">
        <v>3</v>
      </c>
      <c r="H18" s="168" t="s">
        <v>59</v>
      </c>
      <c r="I18" s="169">
        <f>入場許可名簿!$B$5</f>
        <v>0</v>
      </c>
      <c r="J18" s="170"/>
      <c r="K18" s="171"/>
      <c r="L18" s="168" t="s">
        <v>50</v>
      </c>
      <c r="M18" s="175">
        <v>4</v>
      </c>
    </row>
    <row r="19" spans="1:13" ht="16.5" customHeight="1">
      <c r="A19" s="168"/>
      <c r="B19" s="172"/>
      <c r="C19" s="173"/>
      <c r="D19" s="174"/>
      <c r="E19" s="168"/>
      <c r="F19" s="175"/>
      <c r="H19" s="168"/>
      <c r="I19" s="172"/>
      <c r="J19" s="173"/>
      <c r="K19" s="174"/>
      <c r="L19" s="168"/>
      <c r="M19" s="175"/>
    </row>
    <row r="20" spans="1:13" ht="16.5" customHeight="1">
      <c r="A20" s="168" t="s">
        <v>60</v>
      </c>
      <c r="B20" s="188">
        <f>入場許可名簿!$C$7</f>
        <v>0</v>
      </c>
      <c r="C20" s="168" t="s">
        <v>61</v>
      </c>
      <c r="D20" s="189">
        <f>入場許可名簿!$D$7</f>
        <v>0</v>
      </c>
      <c r="E20" s="189"/>
      <c r="F20" s="189"/>
      <c r="H20" s="168" t="s">
        <v>60</v>
      </c>
      <c r="I20" s="188">
        <f>入場許可名簿!$C$8</f>
        <v>0</v>
      </c>
      <c r="J20" s="168" t="s">
        <v>61</v>
      </c>
      <c r="K20" s="189">
        <f>入場許可名簿!$D$8</f>
        <v>0</v>
      </c>
      <c r="L20" s="189"/>
      <c r="M20" s="189"/>
    </row>
    <row r="21" spans="1:13" ht="16.5" customHeight="1">
      <c r="A21" s="168"/>
      <c r="B21" s="188"/>
      <c r="C21" s="168"/>
      <c r="D21" s="189"/>
      <c r="E21" s="189"/>
      <c r="F21" s="189"/>
      <c r="H21" s="168"/>
      <c r="I21" s="188"/>
      <c r="J21" s="168"/>
      <c r="K21" s="189"/>
      <c r="L21" s="189"/>
      <c r="M21" s="189"/>
    </row>
    <row r="22" spans="1:13" ht="16.5" customHeight="1">
      <c r="A22" s="176" t="s">
        <v>66</v>
      </c>
      <c r="B22" s="177"/>
      <c r="C22" s="178"/>
      <c r="D22" s="176" t="s">
        <v>28</v>
      </c>
      <c r="E22" s="177"/>
      <c r="F22" s="178"/>
      <c r="H22" s="176" t="s">
        <v>66</v>
      </c>
      <c r="I22" s="177"/>
      <c r="J22" s="178"/>
      <c r="K22" s="176" t="s">
        <v>28</v>
      </c>
      <c r="L22" s="177"/>
      <c r="M22" s="178"/>
    </row>
    <row r="23" spans="1:13" ht="16.5" customHeight="1">
      <c r="A23" s="179" t="s">
        <v>62</v>
      </c>
      <c r="B23" s="180"/>
      <c r="C23" s="181"/>
      <c r="D23" s="179" t="s">
        <v>62</v>
      </c>
      <c r="E23" s="180"/>
      <c r="F23" s="181"/>
      <c r="H23" s="179" t="s">
        <v>62</v>
      </c>
      <c r="I23" s="180"/>
      <c r="J23" s="181"/>
      <c r="K23" s="179" t="s">
        <v>62</v>
      </c>
      <c r="L23" s="180"/>
      <c r="M23" s="181"/>
    </row>
    <row r="24" spans="1:13" ht="16.5" customHeight="1">
      <c r="A24" s="182"/>
      <c r="B24" s="183"/>
      <c r="C24" s="184"/>
      <c r="D24" s="182"/>
      <c r="E24" s="183"/>
      <c r="F24" s="184"/>
      <c r="H24" s="182"/>
      <c r="I24" s="183"/>
      <c r="J24" s="184"/>
      <c r="K24" s="182"/>
      <c r="L24" s="183"/>
      <c r="M24" s="184"/>
    </row>
    <row r="25" spans="1:13" ht="16.5" customHeight="1">
      <c r="A25" s="185"/>
      <c r="B25" s="186"/>
      <c r="C25" s="187"/>
      <c r="D25" s="185"/>
      <c r="E25" s="186"/>
      <c r="F25" s="187"/>
      <c r="H25" s="185"/>
      <c r="I25" s="186"/>
      <c r="J25" s="187"/>
      <c r="K25" s="185"/>
      <c r="L25" s="186"/>
      <c r="M25" s="187"/>
    </row>
    <row r="26" spans="1:13" ht="16.5" customHeight="1"/>
    <row r="27" spans="1:13" s="71" customFormat="1" ht="16.5" customHeight="1">
      <c r="A27" s="166" t="s">
        <v>64</v>
      </c>
      <c r="B27" s="166"/>
      <c r="C27" s="166"/>
      <c r="D27" s="166"/>
      <c r="E27" s="166"/>
      <c r="F27" s="166"/>
      <c r="H27" s="166" t="s">
        <v>64</v>
      </c>
      <c r="I27" s="166"/>
      <c r="J27" s="166"/>
      <c r="K27" s="166"/>
      <c r="L27" s="166"/>
      <c r="M27" s="166"/>
    </row>
    <row r="28" spans="1:13" s="71" customFormat="1" ht="16.5" customHeight="1">
      <c r="A28" s="166"/>
      <c r="B28" s="166"/>
      <c r="C28" s="166"/>
      <c r="D28" s="166"/>
      <c r="E28" s="166"/>
      <c r="F28" s="166"/>
      <c r="H28" s="166"/>
      <c r="I28" s="166"/>
      <c r="J28" s="166"/>
      <c r="K28" s="166"/>
      <c r="L28" s="166"/>
      <c r="M28" s="166"/>
    </row>
    <row r="29" spans="1:13" ht="16.5" customHeight="1">
      <c r="A29" s="190" t="s">
        <v>58</v>
      </c>
      <c r="B29" s="191"/>
      <c r="C29" s="191"/>
      <c r="D29" s="191"/>
      <c r="E29" s="191"/>
      <c r="F29" s="192"/>
      <c r="H29" s="190" t="s">
        <v>58</v>
      </c>
      <c r="I29" s="191"/>
      <c r="J29" s="191"/>
      <c r="K29" s="191"/>
      <c r="L29" s="191"/>
      <c r="M29" s="192"/>
    </row>
    <row r="30" spans="1:13" ht="16.5" customHeight="1">
      <c r="A30" s="193"/>
      <c r="B30" s="194"/>
      <c r="C30" s="194"/>
      <c r="D30" s="194"/>
      <c r="E30" s="194"/>
      <c r="F30" s="195"/>
      <c r="H30" s="193"/>
      <c r="I30" s="194"/>
      <c r="J30" s="194"/>
      <c r="K30" s="194"/>
      <c r="L30" s="194"/>
      <c r="M30" s="195"/>
    </row>
    <row r="31" spans="1:13" ht="16.5" customHeight="1">
      <c r="A31" s="168" t="s">
        <v>59</v>
      </c>
      <c r="B31" s="169">
        <f>入場許可名簿!$B$5</f>
        <v>0</v>
      </c>
      <c r="C31" s="170"/>
      <c r="D31" s="171"/>
      <c r="E31" s="168" t="s">
        <v>50</v>
      </c>
      <c r="F31" s="175">
        <v>5</v>
      </c>
      <c r="H31" s="168" t="s">
        <v>59</v>
      </c>
      <c r="I31" s="169">
        <f>入場許可名簿!$B$5</f>
        <v>0</v>
      </c>
      <c r="J31" s="170"/>
      <c r="K31" s="171"/>
      <c r="L31" s="168" t="s">
        <v>50</v>
      </c>
      <c r="M31" s="175">
        <v>6</v>
      </c>
    </row>
    <row r="32" spans="1:13" ht="16.5" customHeight="1">
      <c r="A32" s="168"/>
      <c r="B32" s="172"/>
      <c r="C32" s="173"/>
      <c r="D32" s="174"/>
      <c r="E32" s="168"/>
      <c r="F32" s="175"/>
      <c r="H32" s="168"/>
      <c r="I32" s="172"/>
      <c r="J32" s="173"/>
      <c r="K32" s="174"/>
      <c r="L32" s="168"/>
      <c r="M32" s="175"/>
    </row>
    <row r="33" spans="1:13" ht="16.5" customHeight="1">
      <c r="A33" s="168" t="s">
        <v>60</v>
      </c>
      <c r="B33" s="188">
        <f>入場許可名簿!$C$9</f>
        <v>0</v>
      </c>
      <c r="C33" s="168" t="s">
        <v>61</v>
      </c>
      <c r="D33" s="189">
        <f>入場許可名簿!$D$9</f>
        <v>0</v>
      </c>
      <c r="E33" s="189"/>
      <c r="F33" s="189"/>
      <c r="H33" s="168" t="s">
        <v>60</v>
      </c>
      <c r="I33" s="188">
        <f>入場許可名簿!$C$10</f>
        <v>0</v>
      </c>
      <c r="J33" s="168" t="s">
        <v>61</v>
      </c>
      <c r="K33" s="189">
        <f>入場許可名簿!$D$10</f>
        <v>0</v>
      </c>
      <c r="L33" s="189"/>
      <c r="M33" s="189"/>
    </row>
    <row r="34" spans="1:13" ht="16.5" customHeight="1">
      <c r="A34" s="168"/>
      <c r="B34" s="188"/>
      <c r="C34" s="168"/>
      <c r="D34" s="189"/>
      <c r="E34" s="189"/>
      <c r="F34" s="189"/>
      <c r="H34" s="168"/>
      <c r="I34" s="188"/>
      <c r="J34" s="168"/>
      <c r="K34" s="189"/>
      <c r="L34" s="189"/>
      <c r="M34" s="189"/>
    </row>
    <row r="35" spans="1:13" ht="16.5" customHeight="1">
      <c r="A35" s="176" t="s">
        <v>66</v>
      </c>
      <c r="B35" s="177"/>
      <c r="C35" s="178"/>
      <c r="D35" s="176" t="s">
        <v>28</v>
      </c>
      <c r="E35" s="177"/>
      <c r="F35" s="178"/>
      <c r="H35" s="176" t="s">
        <v>66</v>
      </c>
      <c r="I35" s="177"/>
      <c r="J35" s="178"/>
      <c r="K35" s="176" t="s">
        <v>28</v>
      </c>
      <c r="L35" s="177"/>
      <c r="M35" s="178"/>
    </row>
    <row r="36" spans="1:13" ht="16.5" customHeight="1">
      <c r="A36" s="179" t="s">
        <v>62</v>
      </c>
      <c r="B36" s="180"/>
      <c r="C36" s="181"/>
      <c r="D36" s="179" t="s">
        <v>62</v>
      </c>
      <c r="E36" s="180"/>
      <c r="F36" s="181"/>
      <c r="H36" s="179" t="s">
        <v>62</v>
      </c>
      <c r="I36" s="180"/>
      <c r="J36" s="181"/>
      <c r="K36" s="179" t="s">
        <v>62</v>
      </c>
      <c r="L36" s="180"/>
      <c r="M36" s="181"/>
    </row>
    <row r="37" spans="1:13" ht="16.5" customHeight="1">
      <c r="A37" s="182"/>
      <c r="B37" s="183"/>
      <c r="C37" s="184"/>
      <c r="D37" s="182"/>
      <c r="E37" s="183"/>
      <c r="F37" s="184"/>
      <c r="H37" s="182"/>
      <c r="I37" s="183"/>
      <c r="J37" s="184"/>
      <c r="K37" s="182"/>
      <c r="L37" s="183"/>
      <c r="M37" s="184"/>
    </row>
    <row r="38" spans="1:13" ht="16.5" customHeight="1">
      <c r="A38" s="185"/>
      <c r="B38" s="186"/>
      <c r="C38" s="187"/>
      <c r="D38" s="185"/>
      <c r="E38" s="186"/>
      <c r="F38" s="187"/>
      <c r="H38" s="185"/>
      <c r="I38" s="186"/>
      <c r="J38" s="187"/>
      <c r="K38" s="185"/>
      <c r="L38" s="186"/>
      <c r="M38" s="187"/>
    </row>
    <row r="39" spans="1:13" ht="16.5" customHeight="1"/>
    <row r="40" spans="1:13" s="71" customFormat="1" ht="16.5" customHeight="1">
      <c r="A40" s="166" t="s">
        <v>64</v>
      </c>
      <c r="B40" s="166"/>
      <c r="C40" s="166"/>
      <c r="D40" s="166"/>
      <c r="E40" s="166"/>
      <c r="F40" s="166"/>
      <c r="H40" s="166" t="s">
        <v>64</v>
      </c>
      <c r="I40" s="166"/>
      <c r="J40" s="166"/>
      <c r="K40" s="166"/>
      <c r="L40" s="166"/>
      <c r="M40" s="166"/>
    </row>
    <row r="41" spans="1:13" s="71" customFormat="1" ht="16.5" customHeight="1">
      <c r="A41" s="166"/>
      <c r="B41" s="166"/>
      <c r="C41" s="166"/>
      <c r="D41" s="166"/>
      <c r="E41" s="166"/>
      <c r="F41" s="166"/>
      <c r="H41" s="166"/>
      <c r="I41" s="166"/>
      <c r="J41" s="166"/>
      <c r="K41" s="166"/>
      <c r="L41" s="166"/>
      <c r="M41" s="166"/>
    </row>
    <row r="42" spans="1:13" ht="16.5" customHeight="1">
      <c r="A42" s="167" t="s">
        <v>58</v>
      </c>
      <c r="B42" s="167"/>
      <c r="C42" s="167"/>
      <c r="D42" s="167"/>
      <c r="E42" s="167"/>
      <c r="F42" s="167"/>
      <c r="H42" s="167" t="s">
        <v>58</v>
      </c>
      <c r="I42" s="167"/>
      <c r="J42" s="167"/>
      <c r="K42" s="167"/>
      <c r="L42" s="167"/>
      <c r="M42" s="167"/>
    </row>
    <row r="43" spans="1:13" ht="16.5" customHeight="1">
      <c r="A43" s="167"/>
      <c r="B43" s="167"/>
      <c r="C43" s="167"/>
      <c r="D43" s="167"/>
      <c r="E43" s="167"/>
      <c r="F43" s="167"/>
      <c r="H43" s="167"/>
      <c r="I43" s="167"/>
      <c r="J43" s="167"/>
      <c r="K43" s="167"/>
      <c r="L43" s="167"/>
      <c r="M43" s="167"/>
    </row>
    <row r="44" spans="1:13" ht="16.5" customHeight="1">
      <c r="A44" s="168" t="s">
        <v>59</v>
      </c>
      <c r="B44" s="169">
        <f>入場許可名簿!$B$5</f>
        <v>0</v>
      </c>
      <c r="C44" s="170"/>
      <c r="D44" s="171"/>
      <c r="E44" s="168" t="s">
        <v>50</v>
      </c>
      <c r="F44" s="175">
        <v>7</v>
      </c>
      <c r="H44" s="168" t="s">
        <v>59</v>
      </c>
      <c r="I44" s="169">
        <f>入場許可名簿!$B$5</f>
        <v>0</v>
      </c>
      <c r="J44" s="170"/>
      <c r="K44" s="171"/>
      <c r="L44" s="168" t="s">
        <v>50</v>
      </c>
      <c r="M44" s="175">
        <v>8</v>
      </c>
    </row>
    <row r="45" spans="1:13" ht="16.5" customHeight="1">
      <c r="A45" s="168"/>
      <c r="B45" s="172"/>
      <c r="C45" s="173"/>
      <c r="D45" s="174"/>
      <c r="E45" s="168"/>
      <c r="F45" s="175"/>
      <c r="H45" s="168"/>
      <c r="I45" s="172"/>
      <c r="J45" s="173"/>
      <c r="K45" s="174"/>
      <c r="L45" s="168"/>
      <c r="M45" s="175"/>
    </row>
    <row r="46" spans="1:13" ht="16.5" customHeight="1">
      <c r="A46" s="168" t="s">
        <v>60</v>
      </c>
      <c r="B46" s="188">
        <f>入場許可名簿!$C$11</f>
        <v>0</v>
      </c>
      <c r="C46" s="168" t="s">
        <v>61</v>
      </c>
      <c r="D46" s="189">
        <f>入場許可名簿!$D$11</f>
        <v>0</v>
      </c>
      <c r="E46" s="189"/>
      <c r="F46" s="189"/>
      <c r="H46" s="168" t="s">
        <v>60</v>
      </c>
      <c r="I46" s="188">
        <f>入場許可名簿!$C$12</f>
        <v>0</v>
      </c>
      <c r="J46" s="168" t="s">
        <v>61</v>
      </c>
      <c r="K46" s="189">
        <f>入場許可名簿!$D$12</f>
        <v>0</v>
      </c>
      <c r="L46" s="189"/>
      <c r="M46" s="189"/>
    </row>
    <row r="47" spans="1:13" ht="16.5" customHeight="1">
      <c r="A47" s="168"/>
      <c r="B47" s="188"/>
      <c r="C47" s="168"/>
      <c r="D47" s="189"/>
      <c r="E47" s="189"/>
      <c r="F47" s="189"/>
      <c r="H47" s="168"/>
      <c r="I47" s="188"/>
      <c r="J47" s="168"/>
      <c r="K47" s="189"/>
      <c r="L47" s="189"/>
      <c r="M47" s="189"/>
    </row>
    <row r="48" spans="1:13" ht="16.5" customHeight="1">
      <c r="A48" s="176" t="s">
        <v>66</v>
      </c>
      <c r="B48" s="177"/>
      <c r="C48" s="178"/>
      <c r="D48" s="176" t="s">
        <v>28</v>
      </c>
      <c r="E48" s="177"/>
      <c r="F48" s="178"/>
      <c r="H48" s="176" t="s">
        <v>66</v>
      </c>
      <c r="I48" s="177"/>
      <c r="J48" s="178"/>
      <c r="K48" s="176" t="s">
        <v>28</v>
      </c>
      <c r="L48" s="177"/>
      <c r="M48" s="178"/>
    </row>
    <row r="49" spans="1:13" ht="16.5" customHeight="1">
      <c r="A49" s="179" t="s">
        <v>62</v>
      </c>
      <c r="B49" s="180"/>
      <c r="C49" s="181"/>
      <c r="D49" s="179" t="s">
        <v>62</v>
      </c>
      <c r="E49" s="180"/>
      <c r="F49" s="181"/>
      <c r="H49" s="179" t="s">
        <v>62</v>
      </c>
      <c r="I49" s="180"/>
      <c r="J49" s="181"/>
      <c r="K49" s="179" t="s">
        <v>62</v>
      </c>
      <c r="L49" s="180"/>
      <c r="M49" s="181"/>
    </row>
    <row r="50" spans="1:13" ht="16.5" customHeight="1">
      <c r="A50" s="182"/>
      <c r="B50" s="183"/>
      <c r="C50" s="184"/>
      <c r="D50" s="182"/>
      <c r="E50" s="183"/>
      <c r="F50" s="184"/>
      <c r="H50" s="182"/>
      <c r="I50" s="183"/>
      <c r="J50" s="184"/>
      <c r="K50" s="182"/>
      <c r="L50" s="183"/>
      <c r="M50" s="184"/>
    </row>
    <row r="51" spans="1:13" ht="16.5" customHeight="1">
      <c r="A51" s="185"/>
      <c r="B51" s="186"/>
      <c r="C51" s="187"/>
      <c r="D51" s="185"/>
      <c r="E51" s="186"/>
      <c r="F51" s="187"/>
      <c r="H51" s="185"/>
      <c r="I51" s="186"/>
      <c r="J51" s="187"/>
      <c r="K51" s="185"/>
      <c r="L51" s="186"/>
      <c r="M51" s="187"/>
    </row>
    <row r="52" spans="1:13" ht="12" customHeight="1">
      <c r="A52" s="73"/>
      <c r="B52" s="73"/>
      <c r="C52" s="73"/>
      <c r="D52" s="74"/>
      <c r="E52" s="74"/>
      <c r="F52" s="74"/>
      <c r="H52" s="73"/>
      <c r="I52" s="73"/>
      <c r="J52" s="73"/>
      <c r="K52" s="74"/>
      <c r="L52" s="74"/>
      <c r="M52" s="74"/>
    </row>
    <row r="53" spans="1:13" s="71" customFormat="1" ht="16.5" customHeight="1">
      <c r="A53" s="166" t="s">
        <v>64</v>
      </c>
      <c r="B53" s="166"/>
      <c r="C53" s="166"/>
      <c r="D53" s="166"/>
      <c r="E53" s="166"/>
      <c r="F53" s="166"/>
      <c r="H53" s="166" t="s">
        <v>64</v>
      </c>
      <c r="I53" s="166"/>
      <c r="J53" s="166"/>
      <c r="K53" s="166"/>
      <c r="L53" s="166"/>
      <c r="M53" s="166"/>
    </row>
    <row r="54" spans="1:13" s="71" customFormat="1" ht="16.5" customHeight="1">
      <c r="A54" s="166"/>
      <c r="B54" s="166"/>
      <c r="C54" s="166"/>
      <c r="D54" s="166"/>
      <c r="E54" s="166"/>
      <c r="F54" s="166"/>
      <c r="H54" s="166"/>
      <c r="I54" s="166"/>
      <c r="J54" s="166"/>
      <c r="K54" s="166"/>
      <c r="L54" s="166"/>
      <c r="M54" s="166"/>
    </row>
    <row r="55" spans="1:13" ht="16.5" customHeight="1">
      <c r="A55" s="167" t="s">
        <v>58</v>
      </c>
      <c r="B55" s="167"/>
      <c r="C55" s="167"/>
      <c r="D55" s="167"/>
      <c r="E55" s="167"/>
      <c r="F55" s="167"/>
      <c r="H55" s="167" t="s">
        <v>58</v>
      </c>
      <c r="I55" s="167"/>
      <c r="J55" s="167"/>
      <c r="K55" s="167"/>
      <c r="L55" s="167"/>
      <c r="M55" s="167"/>
    </row>
    <row r="56" spans="1:13" ht="16.5" customHeight="1">
      <c r="A56" s="167"/>
      <c r="B56" s="167"/>
      <c r="C56" s="167"/>
      <c r="D56" s="167"/>
      <c r="E56" s="167"/>
      <c r="F56" s="167"/>
      <c r="H56" s="167"/>
      <c r="I56" s="167"/>
      <c r="J56" s="167"/>
      <c r="K56" s="167"/>
      <c r="L56" s="167"/>
      <c r="M56" s="167"/>
    </row>
    <row r="57" spans="1:13" ht="16.5" customHeight="1">
      <c r="A57" s="168" t="s">
        <v>59</v>
      </c>
      <c r="B57" s="169">
        <f>入場許可名簿!$B$5</f>
        <v>0</v>
      </c>
      <c r="C57" s="170"/>
      <c r="D57" s="171"/>
      <c r="E57" s="168" t="s">
        <v>50</v>
      </c>
      <c r="F57" s="175">
        <v>9</v>
      </c>
      <c r="H57" s="168" t="s">
        <v>59</v>
      </c>
      <c r="I57" s="169">
        <f>入場許可名簿!$B$5</f>
        <v>0</v>
      </c>
      <c r="J57" s="170"/>
      <c r="K57" s="171"/>
      <c r="L57" s="168" t="s">
        <v>50</v>
      </c>
      <c r="M57" s="175">
        <v>10</v>
      </c>
    </row>
    <row r="58" spans="1:13" ht="16.5" customHeight="1">
      <c r="A58" s="168"/>
      <c r="B58" s="172"/>
      <c r="C58" s="173"/>
      <c r="D58" s="174"/>
      <c r="E58" s="168"/>
      <c r="F58" s="175"/>
      <c r="H58" s="168"/>
      <c r="I58" s="172"/>
      <c r="J58" s="173"/>
      <c r="K58" s="174"/>
      <c r="L58" s="168"/>
      <c r="M58" s="175"/>
    </row>
    <row r="59" spans="1:13" ht="16.5" customHeight="1">
      <c r="A59" s="168" t="s">
        <v>60</v>
      </c>
      <c r="B59" s="188">
        <f>入場許可名簿!$C$13</f>
        <v>0</v>
      </c>
      <c r="C59" s="168" t="s">
        <v>61</v>
      </c>
      <c r="D59" s="189">
        <f>入場許可名簿!$D$13</f>
        <v>0</v>
      </c>
      <c r="E59" s="189"/>
      <c r="F59" s="189"/>
      <c r="H59" s="168" t="s">
        <v>60</v>
      </c>
      <c r="I59" s="188">
        <f>入場許可名簿!$C$14</f>
        <v>0</v>
      </c>
      <c r="J59" s="168" t="s">
        <v>61</v>
      </c>
      <c r="K59" s="189">
        <f>入場許可名簿!$D$14</f>
        <v>0</v>
      </c>
      <c r="L59" s="189"/>
      <c r="M59" s="189"/>
    </row>
    <row r="60" spans="1:13" ht="16.5" customHeight="1">
      <c r="A60" s="168"/>
      <c r="B60" s="188"/>
      <c r="C60" s="168"/>
      <c r="D60" s="189"/>
      <c r="E60" s="189"/>
      <c r="F60" s="189"/>
      <c r="H60" s="168"/>
      <c r="I60" s="188"/>
      <c r="J60" s="168"/>
      <c r="K60" s="189"/>
      <c r="L60" s="189"/>
      <c r="M60" s="189"/>
    </row>
    <row r="61" spans="1:13" ht="16.5" customHeight="1">
      <c r="A61" s="176" t="s">
        <v>66</v>
      </c>
      <c r="B61" s="177"/>
      <c r="C61" s="178"/>
      <c r="D61" s="176" t="s">
        <v>28</v>
      </c>
      <c r="E61" s="177"/>
      <c r="F61" s="178"/>
      <c r="H61" s="176" t="s">
        <v>66</v>
      </c>
      <c r="I61" s="177"/>
      <c r="J61" s="178"/>
      <c r="K61" s="176" t="s">
        <v>28</v>
      </c>
      <c r="L61" s="177"/>
      <c r="M61" s="178"/>
    </row>
    <row r="62" spans="1:13" ht="16.5" customHeight="1">
      <c r="A62" s="179" t="s">
        <v>62</v>
      </c>
      <c r="B62" s="180"/>
      <c r="C62" s="181"/>
      <c r="D62" s="179" t="s">
        <v>62</v>
      </c>
      <c r="E62" s="180"/>
      <c r="F62" s="181"/>
      <c r="H62" s="179" t="s">
        <v>62</v>
      </c>
      <c r="I62" s="180"/>
      <c r="J62" s="181"/>
      <c r="K62" s="179" t="s">
        <v>62</v>
      </c>
      <c r="L62" s="180"/>
      <c r="M62" s="181"/>
    </row>
    <row r="63" spans="1:13" ht="16.5" customHeight="1">
      <c r="A63" s="182"/>
      <c r="B63" s="183"/>
      <c r="C63" s="184"/>
      <c r="D63" s="182"/>
      <c r="E63" s="183"/>
      <c r="F63" s="184"/>
      <c r="H63" s="182"/>
      <c r="I63" s="183"/>
      <c r="J63" s="184"/>
      <c r="K63" s="182"/>
      <c r="L63" s="183"/>
      <c r="M63" s="184"/>
    </row>
    <row r="64" spans="1:13" ht="16.5" customHeight="1">
      <c r="A64" s="185"/>
      <c r="B64" s="186"/>
      <c r="C64" s="187"/>
      <c r="D64" s="185"/>
      <c r="E64" s="186"/>
      <c r="F64" s="187"/>
      <c r="H64" s="185"/>
      <c r="I64" s="186"/>
      <c r="J64" s="187"/>
      <c r="K64" s="185"/>
      <c r="L64" s="186"/>
      <c r="M64" s="187"/>
    </row>
    <row r="65" spans="1:13" ht="16.5" customHeight="1"/>
    <row r="66" spans="1:13" s="71" customFormat="1" ht="16.5" customHeight="1">
      <c r="A66" s="166" t="s">
        <v>64</v>
      </c>
      <c r="B66" s="166"/>
      <c r="C66" s="166"/>
      <c r="D66" s="166"/>
      <c r="E66" s="166"/>
      <c r="F66" s="166"/>
      <c r="H66" s="166" t="s">
        <v>64</v>
      </c>
      <c r="I66" s="166"/>
      <c r="J66" s="166"/>
      <c r="K66" s="166"/>
      <c r="L66" s="166"/>
      <c r="M66" s="166"/>
    </row>
    <row r="67" spans="1:13" s="71" customFormat="1" ht="16.5" customHeight="1">
      <c r="A67" s="166"/>
      <c r="B67" s="166"/>
      <c r="C67" s="166"/>
      <c r="D67" s="166"/>
      <c r="E67" s="166"/>
      <c r="F67" s="166"/>
      <c r="H67" s="166"/>
      <c r="I67" s="166"/>
      <c r="J67" s="166"/>
      <c r="K67" s="166"/>
      <c r="L67" s="166"/>
      <c r="M67" s="166"/>
    </row>
    <row r="68" spans="1:13" ht="16.5" customHeight="1">
      <c r="A68" s="167" t="s">
        <v>58</v>
      </c>
      <c r="B68" s="167"/>
      <c r="C68" s="167"/>
      <c r="D68" s="167"/>
      <c r="E68" s="167"/>
      <c r="F68" s="167"/>
      <c r="H68" s="167" t="s">
        <v>58</v>
      </c>
      <c r="I68" s="167"/>
      <c r="J68" s="167"/>
      <c r="K68" s="167"/>
      <c r="L68" s="167"/>
      <c r="M68" s="167"/>
    </row>
    <row r="69" spans="1:13" ht="16.5" customHeight="1">
      <c r="A69" s="167"/>
      <c r="B69" s="167"/>
      <c r="C69" s="167"/>
      <c r="D69" s="167"/>
      <c r="E69" s="167"/>
      <c r="F69" s="167"/>
      <c r="H69" s="167"/>
      <c r="I69" s="167"/>
      <c r="J69" s="167"/>
      <c r="K69" s="167"/>
      <c r="L69" s="167"/>
      <c r="M69" s="167"/>
    </row>
    <row r="70" spans="1:13" ht="16.5" customHeight="1">
      <c r="A70" s="168" t="s">
        <v>59</v>
      </c>
      <c r="B70" s="169">
        <f>入場許可名簿!$B$5</f>
        <v>0</v>
      </c>
      <c r="C70" s="170"/>
      <c r="D70" s="171"/>
      <c r="E70" s="168" t="s">
        <v>50</v>
      </c>
      <c r="F70" s="175">
        <v>11</v>
      </c>
      <c r="H70" s="168" t="s">
        <v>59</v>
      </c>
      <c r="I70" s="169">
        <f>入場許可名簿!$B$5</f>
        <v>0</v>
      </c>
      <c r="J70" s="170"/>
      <c r="K70" s="171"/>
      <c r="L70" s="168" t="s">
        <v>50</v>
      </c>
      <c r="M70" s="175">
        <v>12</v>
      </c>
    </row>
    <row r="71" spans="1:13" ht="16.5" customHeight="1">
      <c r="A71" s="168"/>
      <c r="B71" s="172"/>
      <c r="C71" s="173"/>
      <c r="D71" s="174"/>
      <c r="E71" s="168"/>
      <c r="F71" s="175"/>
      <c r="H71" s="168"/>
      <c r="I71" s="172"/>
      <c r="J71" s="173"/>
      <c r="K71" s="174"/>
      <c r="L71" s="168"/>
      <c r="M71" s="175"/>
    </row>
    <row r="72" spans="1:13" ht="16.5" customHeight="1">
      <c r="A72" s="168" t="s">
        <v>60</v>
      </c>
      <c r="B72" s="188">
        <f>入場許可名簿!$C$15</f>
        <v>0</v>
      </c>
      <c r="C72" s="168" t="s">
        <v>61</v>
      </c>
      <c r="D72" s="189">
        <f>入場許可名簿!$D$15</f>
        <v>0</v>
      </c>
      <c r="E72" s="189"/>
      <c r="F72" s="189"/>
      <c r="H72" s="168" t="s">
        <v>60</v>
      </c>
      <c r="I72" s="188">
        <f>入場許可名簿!$C$16</f>
        <v>0</v>
      </c>
      <c r="J72" s="168" t="s">
        <v>61</v>
      </c>
      <c r="K72" s="189">
        <f>入場許可名簿!$D$16</f>
        <v>0</v>
      </c>
      <c r="L72" s="189"/>
      <c r="M72" s="189"/>
    </row>
    <row r="73" spans="1:13" ht="16.5" customHeight="1">
      <c r="A73" s="168"/>
      <c r="B73" s="188"/>
      <c r="C73" s="168"/>
      <c r="D73" s="189"/>
      <c r="E73" s="189"/>
      <c r="F73" s="189"/>
      <c r="H73" s="168"/>
      <c r="I73" s="188"/>
      <c r="J73" s="168"/>
      <c r="K73" s="189"/>
      <c r="L73" s="189"/>
      <c r="M73" s="189"/>
    </row>
    <row r="74" spans="1:13" ht="16.5" customHeight="1">
      <c r="A74" s="176" t="s">
        <v>66</v>
      </c>
      <c r="B74" s="177"/>
      <c r="C74" s="178"/>
      <c r="D74" s="176" t="s">
        <v>28</v>
      </c>
      <c r="E74" s="177"/>
      <c r="F74" s="178"/>
      <c r="H74" s="176" t="s">
        <v>66</v>
      </c>
      <c r="I74" s="177"/>
      <c r="J74" s="178"/>
      <c r="K74" s="176" t="s">
        <v>28</v>
      </c>
      <c r="L74" s="177"/>
      <c r="M74" s="178"/>
    </row>
    <row r="75" spans="1:13" ht="16.5" customHeight="1">
      <c r="A75" s="179" t="s">
        <v>62</v>
      </c>
      <c r="B75" s="180"/>
      <c r="C75" s="181"/>
      <c r="D75" s="179" t="s">
        <v>62</v>
      </c>
      <c r="E75" s="180"/>
      <c r="F75" s="181"/>
      <c r="H75" s="179" t="s">
        <v>62</v>
      </c>
      <c r="I75" s="180"/>
      <c r="J75" s="181"/>
      <c r="K75" s="179" t="s">
        <v>62</v>
      </c>
      <c r="L75" s="180"/>
      <c r="M75" s="181"/>
    </row>
    <row r="76" spans="1:13" ht="16.5" customHeight="1">
      <c r="A76" s="182"/>
      <c r="B76" s="183"/>
      <c r="C76" s="184"/>
      <c r="D76" s="182"/>
      <c r="E76" s="183"/>
      <c r="F76" s="184"/>
      <c r="H76" s="182"/>
      <c r="I76" s="183"/>
      <c r="J76" s="184"/>
      <c r="K76" s="182"/>
      <c r="L76" s="183"/>
      <c r="M76" s="184"/>
    </row>
    <row r="77" spans="1:13" ht="16.5" customHeight="1">
      <c r="A77" s="185"/>
      <c r="B77" s="186"/>
      <c r="C77" s="187"/>
      <c r="D77" s="185"/>
      <c r="E77" s="186"/>
      <c r="F77" s="187"/>
      <c r="H77" s="185"/>
      <c r="I77" s="186"/>
      <c r="J77" s="187"/>
      <c r="K77" s="185"/>
      <c r="L77" s="186"/>
      <c r="M77" s="187"/>
    </row>
    <row r="78" spans="1:13" ht="16.5" customHeight="1"/>
    <row r="79" spans="1:13" s="71" customFormat="1" ht="16.5" customHeight="1">
      <c r="A79" s="166" t="s">
        <v>64</v>
      </c>
      <c r="B79" s="166"/>
      <c r="C79" s="166"/>
      <c r="D79" s="166"/>
      <c r="E79" s="166"/>
      <c r="F79" s="166"/>
      <c r="H79" s="166" t="s">
        <v>64</v>
      </c>
      <c r="I79" s="166"/>
      <c r="J79" s="166"/>
      <c r="K79" s="166"/>
      <c r="L79" s="166"/>
      <c r="M79" s="166"/>
    </row>
    <row r="80" spans="1:13" s="71" customFormat="1" ht="16.5" customHeight="1">
      <c r="A80" s="166"/>
      <c r="B80" s="166"/>
      <c r="C80" s="166"/>
      <c r="D80" s="166"/>
      <c r="E80" s="166"/>
      <c r="F80" s="166"/>
      <c r="H80" s="166"/>
      <c r="I80" s="166"/>
      <c r="J80" s="166"/>
      <c r="K80" s="166"/>
      <c r="L80" s="166"/>
      <c r="M80" s="166"/>
    </row>
    <row r="81" spans="1:13" ht="16.5" customHeight="1">
      <c r="A81" s="167" t="s">
        <v>58</v>
      </c>
      <c r="B81" s="167"/>
      <c r="C81" s="167"/>
      <c r="D81" s="167"/>
      <c r="E81" s="167"/>
      <c r="F81" s="167"/>
      <c r="H81" s="167" t="s">
        <v>58</v>
      </c>
      <c r="I81" s="167"/>
      <c r="J81" s="167"/>
      <c r="K81" s="167"/>
      <c r="L81" s="167"/>
      <c r="M81" s="167"/>
    </row>
    <row r="82" spans="1:13" ht="16.5" customHeight="1">
      <c r="A82" s="167"/>
      <c r="B82" s="167"/>
      <c r="C82" s="167"/>
      <c r="D82" s="167"/>
      <c r="E82" s="167"/>
      <c r="F82" s="167"/>
      <c r="H82" s="167"/>
      <c r="I82" s="167"/>
      <c r="J82" s="167"/>
      <c r="K82" s="167"/>
      <c r="L82" s="167"/>
      <c r="M82" s="167"/>
    </row>
    <row r="83" spans="1:13" ht="16.5" customHeight="1">
      <c r="A83" s="168" t="s">
        <v>59</v>
      </c>
      <c r="B83" s="169">
        <f>入場許可名簿!$B$5</f>
        <v>0</v>
      </c>
      <c r="C83" s="170"/>
      <c r="D83" s="171"/>
      <c r="E83" s="168" t="s">
        <v>50</v>
      </c>
      <c r="F83" s="175">
        <v>13</v>
      </c>
      <c r="H83" s="168" t="s">
        <v>59</v>
      </c>
      <c r="I83" s="169">
        <f>入場許可名簿!$B$5</f>
        <v>0</v>
      </c>
      <c r="J83" s="170"/>
      <c r="K83" s="171"/>
      <c r="L83" s="168" t="s">
        <v>50</v>
      </c>
      <c r="M83" s="175">
        <v>14</v>
      </c>
    </row>
    <row r="84" spans="1:13" ht="16.5" customHeight="1">
      <c r="A84" s="168"/>
      <c r="B84" s="172"/>
      <c r="C84" s="173"/>
      <c r="D84" s="174"/>
      <c r="E84" s="168"/>
      <c r="F84" s="175"/>
      <c r="H84" s="168"/>
      <c r="I84" s="172"/>
      <c r="J84" s="173"/>
      <c r="K84" s="174"/>
      <c r="L84" s="168"/>
      <c r="M84" s="175"/>
    </row>
    <row r="85" spans="1:13" ht="16.5" customHeight="1">
      <c r="A85" s="168" t="s">
        <v>60</v>
      </c>
      <c r="B85" s="188">
        <f>入場許可名簿!$C$17</f>
        <v>0</v>
      </c>
      <c r="C85" s="168" t="s">
        <v>61</v>
      </c>
      <c r="D85" s="189">
        <f>入場許可名簿!$D$17</f>
        <v>0</v>
      </c>
      <c r="E85" s="189"/>
      <c r="F85" s="189"/>
      <c r="H85" s="168" t="s">
        <v>60</v>
      </c>
      <c r="I85" s="188">
        <f>入場許可名簿!$C$18</f>
        <v>0</v>
      </c>
      <c r="J85" s="168" t="s">
        <v>61</v>
      </c>
      <c r="K85" s="189">
        <f>入場許可名簿!$D$18</f>
        <v>0</v>
      </c>
      <c r="L85" s="189"/>
      <c r="M85" s="189"/>
    </row>
    <row r="86" spans="1:13" ht="16.5" customHeight="1">
      <c r="A86" s="168"/>
      <c r="B86" s="188"/>
      <c r="C86" s="168"/>
      <c r="D86" s="189"/>
      <c r="E86" s="189"/>
      <c r="F86" s="189"/>
      <c r="H86" s="168"/>
      <c r="I86" s="188"/>
      <c r="J86" s="168"/>
      <c r="K86" s="189"/>
      <c r="L86" s="189"/>
      <c r="M86" s="189"/>
    </row>
    <row r="87" spans="1:13" ht="16.5" customHeight="1">
      <c r="A87" s="176" t="s">
        <v>66</v>
      </c>
      <c r="B87" s="177"/>
      <c r="C87" s="178"/>
      <c r="D87" s="176" t="s">
        <v>28</v>
      </c>
      <c r="E87" s="177"/>
      <c r="F87" s="178"/>
      <c r="H87" s="176" t="s">
        <v>66</v>
      </c>
      <c r="I87" s="177"/>
      <c r="J87" s="178"/>
      <c r="K87" s="176" t="s">
        <v>28</v>
      </c>
      <c r="L87" s="177"/>
      <c r="M87" s="178"/>
    </row>
    <row r="88" spans="1:13" ht="16.5" customHeight="1">
      <c r="A88" s="179" t="s">
        <v>62</v>
      </c>
      <c r="B88" s="180"/>
      <c r="C88" s="181"/>
      <c r="D88" s="179" t="s">
        <v>62</v>
      </c>
      <c r="E88" s="180"/>
      <c r="F88" s="181"/>
      <c r="H88" s="179" t="s">
        <v>62</v>
      </c>
      <c r="I88" s="180"/>
      <c r="J88" s="181"/>
      <c r="K88" s="179" t="s">
        <v>62</v>
      </c>
      <c r="L88" s="180"/>
      <c r="M88" s="181"/>
    </row>
    <row r="89" spans="1:13" ht="16.5" customHeight="1">
      <c r="A89" s="182"/>
      <c r="B89" s="183"/>
      <c r="C89" s="184"/>
      <c r="D89" s="182"/>
      <c r="E89" s="183"/>
      <c r="F89" s="184"/>
      <c r="H89" s="182"/>
      <c r="I89" s="183"/>
      <c r="J89" s="184"/>
      <c r="K89" s="182"/>
      <c r="L89" s="183"/>
      <c r="M89" s="184"/>
    </row>
    <row r="90" spans="1:13" ht="16.5" customHeight="1">
      <c r="A90" s="185"/>
      <c r="B90" s="186"/>
      <c r="C90" s="187"/>
      <c r="D90" s="185"/>
      <c r="E90" s="186"/>
      <c r="F90" s="187"/>
      <c r="H90" s="185"/>
      <c r="I90" s="186"/>
      <c r="J90" s="187"/>
      <c r="K90" s="185"/>
      <c r="L90" s="186"/>
      <c r="M90" s="187"/>
    </row>
    <row r="91" spans="1:13" ht="16.5" customHeight="1"/>
    <row r="92" spans="1:13" s="71" customFormat="1" ht="16.5" customHeight="1">
      <c r="A92" s="166" t="s">
        <v>64</v>
      </c>
      <c r="B92" s="166"/>
      <c r="C92" s="166"/>
      <c r="D92" s="166"/>
      <c r="E92" s="166"/>
      <c r="F92" s="166"/>
      <c r="H92" s="166" t="s">
        <v>64</v>
      </c>
      <c r="I92" s="166"/>
      <c r="J92" s="166"/>
      <c r="K92" s="166"/>
      <c r="L92" s="166"/>
      <c r="M92" s="166"/>
    </row>
    <row r="93" spans="1:13" s="71" customFormat="1" ht="16.5" customHeight="1">
      <c r="A93" s="166"/>
      <c r="B93" s="166"/>
      <c r="C93" s="166"/>
      <c r="D93" s="166"/>
      <c r="E93" s="166"/>
      <c r="F93" s="166"/>
      <c r="H93" s="166"/>
      <c r="I93" s="166"/>
      <c r="J93" s="166"/>
      <c r="K93" s="166"/>
      <c r="L93" s="166"/>
      <c r="M93" s="166"/>
    </row>
    <row r="94" spans="1:13" ht="16.5" customHeight="1">
      <c r="A94" s="167" t="s">
        <v>58</v>
      </c>
      <c r="B94" s="167"/>
      <c r="C94" s="167"/>
      <c r="D94" s="167"/>
      <c r="E94" s="167"/>
      <c r="F94" s="167"/>
      <c r="H94" s="167" t="s">
        <v>58</v>
      </c>
      <c r="I94" s="167"/>
      <c r="J94" s="167"/>
      <c r="K94" s="167"/>
      <c r="L94" s="167"/>
      <c r="M94" s="167"/>
    </row>
    <row r="95" spans="1:13" ht="16.5" customHeight="1">
      <c r="A95" s="167"/>
      <c r="B95" s="167"/>
      <c r="C95" s="167"/>
      <c r="D95" s="167"/>
      <c r="E95" s="167"/>
      <c r="F95" s="167"/>
      <c r="H95" s="167"/>
      <c r="I95" s="167"/>
      <c r="J95" s="167"/>
      <c r="K95" s="167"/>
      <c r="L95" s="167"/>
      <c r="M95" s="167"/>
    </row>
    <row r="96" spans="1:13" ht="16.5" customHeight="1">
      <c r="A96" s="168" t="s">
        <v>59</v>
      </c>
      <c r="B96" s="169">
        <f>入場許可名簿!$B$5</f>
        <v>0</v>
      </c>
      <c r="C96" s="170"/>
      <c r="D96" s="171"/>
      <c r="E96" s="168" t="s">
        <v>50</v>
      </c>
      <c r="F96" s="175">
        <v>15</v>
      </c>
      <c r="H96" s="168" t="s">
        <v>59</v>
      </c>
      <c r="I96" s="169">
        <f>入場許可名簿!$B$5</f>
        <v>0</v>
      </c>
      <c r="J96" s="170"/>
      <c r="K96" s="171"/>
      <c r="L96" s="168" t="s">
        <v>50</v>
      </c>
      <c r="M96" s="175">
        <v>16</v>
      </c>
    </row>
    <row r="97" spans="1:13" ht="16.5" customHeight="1">
      <c r="A97" s="168"/>
      <c r="B97" s="172"/>
      <c r="C97" s="173"/>
      <c r="D97" s="174"/>
      <c r="E97" s="168"/>
      <c r="F97" s="175"/>
      <c r="H97" s="168"/>
      <c r="I97" s="172"/>
      <c r="J97" s="173"/>
      <c r="K97" s="174"/>
      <c r="L97" s="168"/>
      <c r="M97" s="175"/>
    </row>
    <row r="98" spans="1:13" ht="16.5" customHeight="1">
      <c r="A98" s="168" t="s">
        <v>60</v>
      </c>
      <c r="B98" s="188">
        <f>入場許可名簿!$C$19</f>
        <v>0</v>
      </c>
      <c r="C98" s="168" t="s">
        <v>61</v>
      </c>
      <c r="D98" s="189">
        <f>入場許可名簿!$D$19</f>
        <v>0</v>
      </c>
      <c r="E98" s="189"/>
      <c r="F98" s="189"/>
      <c r="H98" s="168" t="s">
        <v>60</v>
      </c>
      <c r="I98" s="188">
        <f>入場許可名簿!$C$20</f>
        <v>0</v>
      </c>
      <c r="J98" s="168" t="s">
        <v>61</v>
      </c>
      <c r="K98" s="189">
        <f>入場許可名簿!$D$20</f>
        <v>0</v>
      </c>
      <c r="L98" s="189"/>
      <c r="M98" s="189"/>
    </row>
    <row r="99" spans="1:13" ht="16.5" customHeight="1">
      <c r="A99" s="168"/>
      <c r="B99" s="188"/>
      <c r="C99" s="168"/>
      <c r="D99" s="189"/>
      <c r="E99" s="189"/>
      <c r="F99" s="189"/>
      <c r="H99" s="168"/>
      <c r="I99" s="188"/>
      <c r="J99" s="168"/>
      <c r="K99" s="189"/>
      <c r="L99" s="189"/>
      <c r="M99" s="189"/>
    </row>
    <row r="100" spans="1:13" ht="16.5" customHeight="1">
      <c r="A100" s="176" t="s">
        <v>66</v>
      </c>
      <c r="B100" s="177"/>
      <c r="C100" s="178"/>
      <c r="D100" s="176" t="s">
        <v>28</v>
      </c>
      <c r="E100" s="177"/>
      <c r="F100" s="178"/>
      <c r="H100" s="176" t="s">
        <v>66</v>
      </c>
      <c r="I100" s="177"/>
      <c r="J100" s="178"/>
      <c r="K100" s="176" t="s">
        <v>28</v>
      </c>
      <c r="L100" s="177"/>
      <c r="M100" s="178"/>
    </row>
    <row r="101" spans="1:13" ht="16.5" customHeight="1">
      <c r="A101" s="179" t="s">
        <v>62</v>
      </c>
      <c r="B101" s="180"/>
      <c r="C101" s="181"/>
      <c r="D101" s="179" t="s">
        <v>62</v>
      </c>
      <c r="E101" s="180"/>
      <c r="F101" s="181"/>
      <c r="H101" s="179" t="s">
        <v>62</v>
      </c>
      <c r="I101" s="180"/>
      <c r="J101" s="181"/>
      <c r="K101" s="179" t="s">
        <v>62</v>
      </c>
      <c r="L101" s="180"/>
      <c r="M101" s="181"/>
    </row>
    <row r="102" spans="1:13" ht="16.5" customHeight="1">
      <c r="A102" s="182"/>
      <c r="B102" s="183"/>
      <c r="C102" s="184"/>
      <c r="D102" s="182"/>
      <c r="E102" s="183"/>
      <c r="F102" s="184"/>
      <c r="H102" s="182"/>
      <c r="I102" s="183"/>
      <c r="J102" s="184"/>
      <c r="K102" s="182"/>
      <c r="L102" s="183"/>
      <c r="M102" s="184"/>
    </row>
    <row r="103" spans="1:13" ht="16.5" customHeight="1">
      <c r="A103" s="185"/>
      <c r="B103" s="186"/>
      <c r="C103" s="187"/>
      <c r="D103" s="185"/>
      <c r="E103" s="186"/>
      <c r="F103" s="187"/>
      <c r="H103" s="185"/>
      <c r="I103" s="186"/>
      <c r="J103" s="187"/>
      <c r="K103" s="185"/>
      <c r="L103" s="186"/>
      <c r="M103" s="187"/>
    </row>
    <row r="104" spans="1:13" ht="16.5" customHeight="1">
      <c r="A104" s="73"/>
      <c r="B104" s="73"/>
      <c r="C104" s="73"/>
      <c r="D104" s="74"/>
      <c r="E104" s="74"/>
      <c r="F104" s="74"/>
      <c r="H104" s="73"/>
      <c r="I104" s="73"/>
      <c r="J104" s="73"/>
      <c r="K104" s="74"/>
      <c r="L104" s="74"/>
      <c r="M104" s="74"/>
    </row>
    <row r="105" spans="1:13" s="71" customFormat="1" ht="16.5" customHeight="1">
      <c r="A105" s="166" t="s">
        <v>64</v>
      </c>
      <c r="B105" s="166"/>
      <c r="C105" s="166"/>
      <c r="D105" s="166"/>
      <c r="E105" s="166"/>
      <c r="F105" s="166"/>
      <c r="H105" s="166" t="s">
        <v>64</v>
      </c>
      <c r="I105" s="166"/>
      <c r="J105" s="166"/>
      <c r="K105" s="166"/>
      <c r="L105" s="166"/>
      <c r="M105" s="166"/>
    </row>
    <row r="106" spans="1:13" s="71" customFormat="1" ht="16.5" customHeight="1">
      <c r="A106" s="166"/>
      <c r="B106" s="166"/>
      <c r="C106" s="166"/>
      <c r="D106" s="166"/>
      <c r="E106" s="166"/>
      <c r="F106" s="166"/>
      <c r="H106" s="166"/>
      <c r="I106" s="166"/>
      <c r="J106" s="166"/>
      <c r="K106" s="166"/>
      <c r="L106" s="166"/>
      <c r="M106" s="166"/>
    </row>
    <row r="107" spans="1:13" ht="16.5" customHeight="1">
      <c r="A107" s="167" t="s">
        <v>58</v>
      </c>
      <c r="B107" s="167"/>
      <c r="C107" s="167"/>
      <c r="D107" s="167"/>
      <c r="E107" s="167"/>
      <c r="F107" s="167"/>
      <c r="H107" s="167" t="s">
        <v>58</v>
      </c>
      <c r="I107" s="167"/>
      <c r="J107" s="167"/>
      <c r="K107" s="167"/>
      <c r="L107" s="167"/>
      <c r="M107" s="167"/>
    </row>
    <row r="108" spans="1:13" ht="16.5" customHeight="1">
      <c r="A108" s="167"/>
      <c r="B108" s="167"/>
      <c r="C108" s="167"/>
      <c r="D108" s="167"/>
      <c r="E108" s="167"/>
      <c r="F108" s="167"/>
      <c r="H108" s="167"/>
      <c r="I108" s="167"/>
      <c r="J108" s="167"/>
      <c r="K108" s="167"/>
      <c r="L108" s="167"/>
      <c r="M108" s="167"/>
    </row>
    <row r="109" spans="1:13" ht="16.5" customHeight="1">
      <c r="A109" s="168" t="s">
        <v>59</v>
      </c>
      <c r="B109" s="169">
        <f>入場許可名簿!$B$5</f>
        <v>0</v>
      </c>
      <c r="C109" s="170"/>
      <c r="D109" s="171"/>
      <c r="E109" s="168" t="s">
        <v>50</v>
      </c>
      <c r="F109" s="175">
        <v>17</v>
      </c>
      <c r="H109" s="168" t="s">
        <v>59</v>
      </c>
      <c r="I109" s="169">
        <f>入場許可名簿!$B$5</f>
        <v>0</v>
      </c>
      <c r="J109" s="170"/>
      <c r="K109" s="171"/>
      <c r="L109" s="168" t="s">
        <v>50</v>
      </c>
      <c r="M109" s="175">
        <v>18</v>
      </c>
    </row>
    <row r="110" spans="1:13" ht="16.5" customHeight="1">
      <c r="A110" s="168"/>
      <c r="B110" s="172"/>
      <c r="C110" s="173"/>
      <c r="D110" s="174"/>
      <c r="E110" s="168"/>
      <c r="F110" s="175"/>
      <c r="H110" s="168"/>
      <c r="I110" s="172"/>
      <c r="J110" s="173"/>
      <c r="K110" s="174"/>
      <c r="L110" s="168"/>
      <c r="M110" s="175"/>
    </row>
    <row r="111" spans="1:13" ht="16.5" customHeight="1">
      <c r="A111" s="168" t="s">
        <v>60</v>
      </c>
      <c r="B111" s="188">
        <f>入場許可名簿!$C$21</f>
        <v>0</v>
      </c>
      <c r="C111" s="168" t="s">
        <v>61</v>
      </c>
      <c r="D111" s="189">
        <f>入場許可名簿!$D$21</f>
        <v>0</v>
      </c>
      <c r="E111" s="189"/>
      <c r="F111" s="189"/>
      <c r="H111" s="168" t="s">
        <v>60</v>
      </c>
      <c r="I111" s="188">
        <f>入場許可名簿!$C$22</f>
        <v>0</v>
      </c>
      <c r="J111" s="168" t="s">
        <v>61</v>
      </c>
      <c r="K111" s="189">
        <f>入場許可名簿!$D$22</f>
        <v>0</v>
      </c>
      <c r="L111" s="189"/>
      <c r="M111" s="189"/>
    </row>
    <row r="112" spans="1:13" ht="16.5" customHeight="1">
      <c r="A112" s="168"/>
      <c r="B112" s="188"/>
      <c r="C112" s="168"/>
      <c r="D112" s="189"/>
      <c r="E112" s="189"/>
      <c r="F112" s="189"/>
      <c r="H112" s="168"/>
      <c r="I112" s="188"/>
      <c r="J112" s="168"/>
      <c r="K112" s="189"/>
      <c r="L112" s="189"/>
      <c r="M112" s="189"/>
    </row>
    <row r="113" spans="1:13" ht="16.5" customHeight="1">
      <c r="A113" s="176" t="s">
        <v>66</v>
      </c>
      <c r="B113" s="177"/>
      <c r="C113" s="178"/>
      <c r="D113" s="176" t="s">
        <v>28</v>
      </c>
      <c r="E113" s="177"/>
      <c r="F113" s="178"/>
      <c r="H113" s="176" t="s">
        <v>66</v>
      </c>
      <c r="I113" s="177"/>
      <c r="J113" s="178"/>
      <c r="K113" s="176" t="s">
        <v>28</v>
      </c>
      <c r="L113" s="177"/>
      <c r="M113" s="178"/>
    </row>
    <row r="114" spans="1:13" ht="16.5" customHeight="1">
      <c r="A114" s="179" t="s">
        <v>62</v>
      </c>
      <c r="B114" s="180"/>
      <c r="C114" s="181"/>
      <c r="D114" s="179" t="s">
        <v>62</v>
      </c>
      <c r="E114" s="180"/>
      <c r="F114" s="181"/>
      <c r="H114" s="179" t="s">
        <v>62</v>
      </c>
      <c r="I114" s="180"/>
      <c r="J114" s="181"/>
      <c r="K114" s="179" t="s">
        <v>62</v>
      </c>
      <c r="L114" s="180"/>
      <c r="M114" s="181"/>
    </row>
    <row r="115" spans="1:13" ht="16.5" customHeight="1">
      <c r="A115" s="182"/>
      <c r="B115" s="183"/>
      <c r="C115" s="184"/>
      <c r="D115" s="182"/>
      <c r="E115" s="183"/>
      <c r="F115" s="184"/>
      <c r="H115" s="182"/>
      <c r="I115" s="183"/>
      <c r="J115" s="184"/>
      <c r="K115" s="182"/>
      <c r="L115" s="183"/>
      <c r="M115" s="184"/>
    </row>
    <row r="116" spans="1:13" ht="16.5" customHeight="1">
      <c r="A116" s="185"/>
      <c r="B116" s="186"/>
      <c r="C116" s="187"/>
      <c r="D116" s="185"/>
      <c r="E116" s="186"/>
      <c r="F116" s="187"/>
      <c r="H116" s="185"/>
      <c r="I116" s="186"/>
      <c r="J116" s="187"/>
      <c r="K116" s="185"/>
      <c r="L116" s="186"/>
      <c r="M116" s="187"/>
    </row>
    <row r="117" spans="1:13" ht="16.5" customHeight="1"/>
    <row r="118" spans="1:13" s="71" customFormat="1" ht="16.5" customHeight="1">
      <c r="A118" s="166" t="s">
        <v>64</v>
      </c>
      <c r="B118" s="166"/>
      <c r="C118" s="166"/>
      <c r="D118" s="166"/>
      <c r="E118" s="166"/>
      <c r="F118" s="166"/>
      <c r="H118" s="166" t="s">
        <v>64</v>
      </c>
      <c r="I118" s="166"/>
      <c r="J118" s="166"/>
      <c r="K118" s="166"/>
      <c r="L118" s="166"/>
      <c r="M118" s="166"/>
    </row>
    <row r="119" spans="1:13" s="71" customFormat="1" ht="16.5" customHeight="1">
      <c r="A119" s="166"/>
      <c r="B119" s="166"/>
      <c r="C119" s="166"/>
      <c r="D119" s="166"/>
      <c r="E119" s="166"/>
      <c r="F119" s="166"/>
      <c r="H119" s="166"/>
      <c r="I119" s="166"/>
      <c r="J119" s="166"/>
      <c r="K119" s="166"/>
      <c r="L119" s="166"/>
      <c r="M119" s="166"/>
    </row>
    <row r="120" spans="1:13" ht="16.5" customHeight="1">
      <c r="A120" s="167" t="s">
        <v>58</v>
      </c>
      <c r="B120" s="167"/>
      <c r="C120" s="167"/>
      <c r="D120" s="167"/>
      <c r="E120" s="167"/>
      <c r="F120" s="167"/>
      <c r="H120" s="167" t="s">
        <v>58</v>
      </c>
      <c r="I120" s="167"/>
      <c r="J120" s="167"/>
      <c r="K120" s="167"/>
      <c r="L120" s="167"/>
      <c r="M120" s="167"/>
    </row>
    <row r="121" spans="1:13" ht="16.5" customHeight="1">
      <c r="A121" s="167"/>
      <c r="B121" s="167"/>
      <c r="C121" s="167"/>
      <c r="D121" s="167"/>
      <c r="E121" s="167"/>
      <c r="F121" s="167"/>
      <c r="H121" s="167"/>
      <c r="I121" s="167"/>
      <c r="J121" s="167"/>
      <c r="K121" s="167"/>
      <c r="L121" s="167"/>
      <c r="M121" s="167"/>
    </row>
    <row r="122" spans="1:13" ht="16.5" customHeight="1">
      <c r="A122" s="168" t="s">
        <v>59</v>
      </c>
      <c r="B122" s="169">
        <f>入場許可名簿!$B$5</f>
        <v>0</v>
      </c>
      <c r="C122" s="170"/>
      <c r="D122" s="171"/>
      <c r="E122" s="168" t="s">
        <v>50</v>
      </c>
      <c r="F122" s="175">
        <v>19</v>
      </c>
      <c r="H122" s="168" t="s">
        <v>59</v>
      </c>
      <c r="I122" s="169">
        <f>入場許可名簿!$B$5</f>
        <v>0</v>
      </c>
      <c r="J122" s="170"/>
      <c r="K122" s="171"/>
      <c r="L122" s="168" t="s">
        <v>50</v>
      </c>
      <c r="M122" s="175">
        <v>20</v>
      </c>
    </row>
    <row r="123" spans="1:13" ht="16.5" customHeight="1">
      <c r="A123" s="168"/>
      <c r="B123" s="172"/>
      <c r="C123" s="173"/>
      <c r="D123" s="174"/>
      <c r="E123" s="168"/>
      <c r="F123" s="175"/>
      <c r="H123" s="168"/>
      <c r="I123" s="172"/>
      <c r="J123" s="173"/>
      <c r="K123" s="174"/>
      <c r="L123" s="168"/>
      <c r="M123" s="175"/>
    </row>
    <row r="124" spans="1:13" ht="16.5" customHeight="1">
      <c r="A124" s="168" t="s">
        <v>60</v>
      </c>
      <c r="B124" s="188">
        <f>入場許可名簿!$C$23</f>
        <v>0</v>
      </c>
      <c r="C124" s="168" t="s">
        <v>61</v>
      </c>
      <c r="D124" s="189">
        <f>入場許可名簿!$D$23</f>
        <v>0</v>
      </c>
      <c r="E124" s="189"/>
      <c r="F124" s="189"/>
      <c r="H124" s="168" t="s">
        <v>60</v>
      </c>
      <c r="I124" s="188">
        <f>入場許可名簿!$C$24</f>
        <v>0</v>
      </c>
      <c r="J124" s="168" t="s">
        <v>61</v>
      </c>
      <c r="K124" s="189">
        <f>入場許可名簿!$D$24</f>
        <v>0</v>
      </c>
      <c r="L124" s="189"/>
      <c r="M124" s="189"/>
    </row>
    <row r="125" spans="1:13" ht="16.5" customHeight="1">
      <c r="A125" s="168"/>
      <c r="B125" s="188"/>
      <c r="C125" s="168"/>
      <c r="D125" s="189"/>
      <c r="E125" s="189"/>
      <c r="F125" s="189"/>
      <c r="H125" s="168"/>
      <c r="I125" s="188"/>
      <c r="J125" s="168"/>
      <c r="K125" s="189"/>
      <c r="L125" s="189"/>
      <c r="M125" s="189"/>
    </row>
    <row r="126" spans="1:13" ht="16.5" customHeight="1">
      <c r="A126" s="176" t="s">
        <v>66</v>
      </c>
      <c r="B126" s="177"/>
      <c r="C126" s="178"/>
      <c r="D126" s="176" t="s">
        <v>28</v>
      </c>
      <c r="E126" s="177"/>
      <c r="F126" s="178"/>
      <c r="H126" s="176" t="s">
        <v>66</v>
      </c>
      <c r="I126" s="177"/>
      <c r="J126" s="178"/>
      <c r="K126" s="176" t="s">
        <v>28</v>
      </c>
      <c r="L126" s="177"/>
      <c r="M126" s="178"/>
    </row>
    <row r="127" spans="1:13" ht="16.5" customHeight="1">
      <c r="A127" s="179" t="s">
        <v>62</v>
      </c>
      <c r="B127" s="180"/>
      <c r="C127" s="181"/>
      <c r="D127" s="179" t="s">
        <v>62</v>
      </c>
      <c r="E127" s="180"/>
      <c r="F127" s="181"/>
      <c r="H127" s="179" t="s">
        <v>62</v>
      </c>
      <c r="I127" s="180"/>
      <c r="J127" s="181"/>
      <c r="K127" s="179" t="s">
        <v>62</v>
      </c>
      <c r="L127" s="180"/>
      <c r="M127" s="181"/>
    </row>
    <row r="128" spans="1:13" ht="16.5" customHeight="1">
      <c r="A128" s="182"/>
      <c r="B128" s="183"/>
      <c r="C128" s="184"/>
      <c r="D128" s="182"/>
      <c r="E128" s="183"/>
      <c r="F128" s="184"/>
      <c r="H128" s="182"/>
      <c r="I128" s="183"/>
      <c r="J128" s="184"/>
      <c r="K128" s="182"/>
      <c r="L128" s="183"/>
      <c r="M128" s="184"/>
    </row>
    <row r="129" spans="1:13" ht="16.5" customHeight="1">
      <c r="A129" s="185"/>
      <c r="B129" s="186"/>
      <c r="C129" s="187"/>
      <c r="D129" s="185"/>
      <c r="E129" s="186"/>
      <c r="F129" s="187"/>
      <c r="H129" s="185"/>
      <c r="I129" s="186"/>
      <c r="J129" s="187"/>
      <c r="K129" s="185"/>
      <c r="L129" s="186"/>
      <c r="M129" s="187"/>
    </row>
    <row r="130" spans="1:13" ht="16.5" customHeight="1"/>
    <row r="131" spans="1:13" s="71" customFormat="1" ht="16.5" customHeight="1">
      <c r="A131" s="166" t="s">
        <v>64</v>
      </c>
      <c r="B131" s="166"/>
      <c r="C131" s="166"/>
      <c r="D131" s="166"/>
      <c r="E131" s="166"/>
      <c r="F131" s="166"/>
      <c r="H131" s="166" t="s">
        <v>64</v>
      </c>
      <c r="I131" s="166"/>
      <c r="J131" s="166"/>
      <c r="K131" s="166"/>
      <c r="L131" s="166"/>
      <c r="M131" s="166"/>
    </row>
    <row r="132" spans="1:13" s="71" customFormat="1" ht="16.5" customHeight="1">
      <c r="A132" s="166"/>
      <c r="B132" s="166"/>
      <c r="C132" s="166"/>
      <c r="D132" s="166"/>
      <c r="E132" s="166"/>
      <c r="F132" s="166"/>
      <c r="H132" s="166"/>
      <c r="I132" s="166"/>
      <c r="J132" s="166"/>
      <c r="K132" s="166"/>
      <c r="L132" s="166"/>
      <c r="M132" s="166"/>
    </row>
    <row r="133" spans="1:13" ht="16.5" customHeight="1">
      <c r="A133" s="167" t="s">
        <v>58</v>
      </c>
      <c r="B133" s="167"/>
      <c r="C133" s="167"/>
      <c r="D133" s="167"/>
      <c r="E133" s="167"/>
      <c r="F133" s="167"/>
      <c r="H133" s="167" t="s">
        <v>58</v>
      </c>
      <c r="I133" s="167"/>
      <c r="J133" s="167"/>
      <c r="K133" s="167"/>
      <c r="L133" s="167"/>
      <c r="M133" s="167"/>
    </row>
    <row r="134" spans="1:13" ht="16.5" customHeight="1">
      <c r="A134" s="167"/>
      <c r="B134" s="167"/>
      <c r="C134" s="167"/>
      <c r="D134" s="167"/>
      <c r="E134" s="167"/>
      <c r="F134" s="167"/>
      <c r="H134" s="167"/>
      <c r="I134" s="167"/>
      <c r="J134" s="167"/>
      <c r="K134" s="167"/>
      <c r="L134" s="167"/>
      <c r="M134" s="167"/>
    </row>
    <row r="135" spans="1:13" ht="16.5" customHeight="1">
      <c r="A135" s="168" t="s">
        <v>59</v>
      </c>
      <c r="B135" s="169">
        <f>入場許可名簿!$B$5</f>
        <v>0</v>
      </c>
      <c r="C135" s="170"/>
      <c r="D135" s="171"/>
      <c r="E135" s="168" t="s">
        <v>50</v>
      </c>
      <c r="F135" s="175">
        <v>21</v>
      </c>
      <c r="H135" s="168" t="s">
        <v>59</v>
      </c>
      <c r="I135" s="169">
        <f>入場許可名簿!$B$5</f>
        <v>0</v>
      </c>
      <c r="J135" s="170"/>
      <c r="K135" s="171"/>
      <c r="L135" s="168" t="s">
        <v>50</v>
      </c>
      <c r="M135" s="175">
        <v>22</v>
      </c>
    </row>
    <row r="136" spans="1:13" ht="16.5" customHeight="1">
      <c r="A136" s="168"/>
      <c r="B136" s="172"/>
      <c r="C136" s="173"/>
      <c r="D136" s="174"/>
      <c r="E136" s="168"/>
      <c r="F136" s="175"/>
      <c r="H136" s="168"/>
      <c r="I136" s="172"/>
      <c r="J136" s="173"/>
      <c r="K136" s="174"/>
      <c r="L136" s="168"/>
      <c r="M136" s="175"/>
    </row>
    <row r="137" spans="1:13" ht="16.5" customHeight="1">
      <c r="A137" s="168" t="s">
        <v>60</v>
      </c>
      <c r="B137" s="188">
        <f>入場許可名簿!$C$25</f>
        <v>0</v>
      </c>
      <c r="C137" s="168" t="s">
        <v>61</v>
      </c>
      <c r="D137" s="189">
        <f>入場許可名簿!$D$25</f>
        <v>0</v>
      </c>
      <c r="E137" s="189"/>
      <c r="F137" s="189"/>
      <c r="H137" s="168" t="s">
        <v>60</v>
      </c>
      <c r="I137" s="188">
        <f>入場許可名簿!$C$26</f>
        <v>0</v>
      </c>
      <c r="J137" s="168" t="s">
        <v>61</v>
      </c>
      <c r="K137" s="189">
        <f>入場許可名簿!$D$26</f>
        <v>0</v>
      </c>
      <c r="L137" s="189"/>
      <c r="M137" s="189"/>
    </row>
    <row r="138" spans="1:13" ht="16.5" customHeight="1">
      <c r="A138" s="168"/>
      <c r="B138" s="188"/>
      <c r="C138" s="168"/>
      <c r="D138" s="189"/>
      <c r="E138" s="189"/>
      <c r="F138" s="189"/>
      <c r="H138" s="168"/>
      <c r="I138" s="188"/>
      <c r="J138" s="168"/>
      <c r="K138" s="189"/>
      <c r="L138" s="189"/>
      <c r="M138" s="189"/>
    </row>
    <row r="139" spans="1:13" ht="16.5" customHeight="1">
      <c r="A139" s="176" t="s">
        <v>66</v>
      </c>
      <c r="B139" s="177"/>
      <c r="C139" s="178"/>
      <c r="D139" s="176" t="s">
        <v>28</v>
      </c>
      <c r="E139" s="177"/>
      <c r="F139" s="178"/>
      <c r="H139" s="176" t="s">
        <v>66</v>
      </c>
      <c r="I139" s="177"/>
      <c r="J139" s="178"/>
      <c r="K139" s="176" t="s">
        <v>28</v>
      </c>
      <c r="L139" s="177"/>
      <c r="M139" s="178"/>
    </row>
    <row r="140" spans="1:13" ht="16.5" customHeight="1">
      <c r="A140" s="179" t="s">
        <v>62</v>
      </c>
      <c r="B140" s="180"/>
      <c r="C140" s="181"/>
      <c r="D140" s="179" t="s">
        <v>62</v>
      </c>
      <c r="E140" s="180"/>
      <c r="F140" s="181"/>
      <c r="H140" s="179" t="s">
        <v>62</v>
      </c>
      <c r="I140" s="180"/>
      <c r="J140" s="181"/>
      <c r="K140" s="179" t="s">
        <v>62</v>
      </c>
      <c r="L140" s="180"/>
      <c r="M140" s="181"/>
    </row>
    <row r="141" spans="1:13" ht="16.5" customHeight="1">
      <c r="A141" s="182"/>
      <c r="B141" s="183"/>
      <c r="C141" s="184"/>
      <c r="D141" s="182"/>
      <c r="E141" s="183"/>
      <c r="F141" s="184"/>
      <c r="H141" s="182"/>
      <c r="I141" s="183"/>
      <c r="J141" s="184"/>
      <c r="K141" s="182"/>
      <c r="L141" s="183"/>
      <c r="M141" s="184"/>
    </row>
    <row r="142" spans="1:13" ht="16.5" customHeight="1">
      <c r="A142" s="185"/>
      <c r="B142" s="186"/>
      <c r="C142" s="187"/>
      <c r="D142" s="185"/>
      <c r="E142" s="186"/>
      <c r="F142" s="187"/>
      <c r="H142" s="185"/>
      <c r="I142" s="186"/>
      <c r="J142" s="187"/>
      <c r="K142" s="185"/>
      <c r="L142" s="186"/>
      <c r="M142" s="187"/>
    </row>
    <row r="143" spans="1:13" ht="16.5" customHeight="1"/>
    <row r="144" spans="1:13" s="71" customFormat="1" ht="16.5" customHeight="1">
      <c r="A144" s="166" t="s">
        <v>64</v>
      </c>
      <c r="B144" s="166"/>
      <c r="C144" s="166"/>
      <c r="D144" s="166"/>
      <c r="E144" s="166"/>
      <c r="F144" s="166"/>
      <c r="H144" s="166" t="s">
        <v>64</v>
      </c>
      <c r="I144" s="166"/>
      <c r="J144" s="166"/>
      <c r="K144" s="166"/>
      <c r="L144" s="166"/>
      <c r="M144" s="166"/>
    </row>
    <row r="145" spans="1:13" s="71" customFormat="1" ht="16.5" customHeight="1">
      <c r="A145" s="166"/>
      <c r="B145" s="166"/>
      <c r="C145" s="166"/>
      <c r="D145" s="166"/>
      <c r="E145" s="166"/>
      <c r="F145" s="166"/>
      <c r="H145" s="166"/>
      <c r="I145" s="166"/>
      <c r="J145" s="166"/>
      <c r="K145" s="166"/>
      <c r="L145" s="166"/>
      <c r="M145" s="166"/>
    </row>
    <row r="146" spans="1:13" ht="16.5" customHeight="1">
      <c r="A146" s="167" t="s">
        <v>58</v>
      </c>
      <c r="B146" s="167"/>
      <c r="C146" s="167"/>
      <c r="D146" s="167"/>
      <c r="E146" s="167"/>
      <c r="F146" s="167"/>
      <c r="H146" s="167" t="s">
        <v>58</v>
      </c>
      <c r="I146" s="167"/>
      <c r="J146" s="167"/>
      <c r="K146" s="167"/>
      <c r="L146" s="167"/>
      <c r="M146" s="167"/>
    </row>
    <row r="147" spans="1:13" ht="16.5" customHeight="1">
      <c r="A147" s="167"/>
      <c r="B147" s="167"/>
      <c r="C147" s="167"/>
      <c r="D147" s="167"/>
      <c r="E147" s="167"/>
      <c r="F147" s="167"/>
      <c r="H147" s="167"/>
      <c r="I147" s="167"/>
      <c r="J147" s="167"/>
      <c r="K147" s="167"/>
      <c r="L147" s="167"/>
      <c r="M147" s="167"/>
    </row>
    <row r="148" spans="1:13" ht="16.5" customHeight="1">
      <c r="A148" s="168" t="s">
        <v>59</v>
      </c>
      <c r="B148" s="169">
        <f>入場許可名簿!$B$5</f>
        <v>0</v>
      </c>
      <c r="C148" s="170"/>
      <c r="D148" s="171"/>
      <c r="E148" s="168" t="s">
        <v>50</v>
      </c>
      <c r="F148" s="175">
        <v>23</v>
      </c>
      <c r="H148" s="168" t="s">
        <v>59</v>
      </c>
      <c r="I148" s="169">
        <f>入場許可名簿!$B$5</f>
        <v>0</v>
      </c>
      <c r="J148" s="170"/>
      <c r="K148" s="171"/>
      <c r="L148" s="168" t="s">
        <v>50</v>
      </c>
      <c r="M148" s="175">
        <v>24</v>
      </c>
    </row>
    <row r="149" spans="1:13" ht="16.5" customHeight="1">
      <c r="A149" s="168"/>
      <c r="B149" s="172"/>
      <c r="C149" s="173"/>
      <c r="D149" s="174"/>
      <c r="E149" s="168"/>
      <c r="F149" s="175"/>
      <c r="H149" s="168"/>
      <c r="I149" s="172"/>
      <c r="J149" s="173"/>
      <c r="K149" s="174"/>
      <c r="L149" s="168"/>
      <c r="M149" s="175"/>
    </row>
    <row r="150" spans="1:13" ht="16.5" customHeight="1">
      <c r="A150" s="168" t="s">
        <v>60</v>
      </c>
      <c r="B150" s="188">
        <f>入場許可名簿!$C$27</f>
        <v>0</v>
      </c>
      <c r="C150" s="168" t="s">
        <v>61</v>
      </c>
      <c r="D150" s="189">
        <f>入場許可名簿!$D$27</f>
        <v>0</v>
      </c>
      <c r="E150" s="189"/>
      <c r="F150" s="189"/>
      <c r="H150" s="168" t="s">
        <v>60</v>
      </c>
      <c r="I150" s="188">
        <f>入場許可名簿!$C$28</f>
        <v>0</v>
      </c>
      <c r="J150" s="168" t="s">
        <v>61</v>
      </c>
      <c r="K150" s="189">
        <f>入場許可名簿!$D$28</f>
        <v>0</v>
      </c>
      <c r="L150" s="189"/>
      <c r="M150" s="189"/>
    </row>
    <row r="151" spans="1:13" ht="16.5" customHeight="1">
      <c r="A151" s="168"/>
      <c r="B151" s="188"/>
      <c r="C151" s="168"/>
      <c r="D151" s="189"/>
      <c r="E151" s="189"/>
      <c r="F151" s="189"/>
      <c r="H151" s="168"/>
      <c r="I151" s="188"/>
      <c r="J151" s="168"/>
      <c r="K151" s="189"/>
      <c r="L151" s="189"/>
      <c r="M151" s="189"/>
    </row>
    <row r="152" spans="1:13" ht="16.5" customHeight="1">
      <c r="A152" s="176" t="s">
        <v>66</v>
      </c>
      <c r="B152" s="177"/>
      <c r="C152" s="178"/>
      <c r="D152" s="176" t="s">
        <v>28</v>
      </c>
      <c r="E152" s="177"/>
      <c r="F152" s="178"/>
      <c r="H152" s="176" t="s">
        <v>66</v>
      </c>
      <c r="I152" s="177"/>
      <c r="J152" s="178"/>
      <c r="K152" s="176" t="s">
        <v>28</v>
      </c>
      <c r="L152" s="177"/>
      <c r="M152" s="178"/>
    </row>
    <row r="153" spans="1:13" ht="16.5" customHeight="1">
      <c r="A153" s="179" t="s">
        <v>62</v>
      </c>
      <c r="B153" s="180"/>
      <c r="C153" s="181"/>
      <c r="D153" s="179" t="s">
        <v>62</v>
      </c>
      <c r="E153" s="180"/>
      <c r="F153" s="181"/>
      <c r="H153" s="179" t="s">
        <v>62</v>
      </c>
      <c r="I153" s="180"/>
      <c r="J153" s="181"/>
      <c r="K153" s="179" t="s">
        <v>62</v>
      </c>
      <c r="L153" s="180"/>
      <c r="M153" s="181"/>
    </row>
    <row r="154" spans="1:13" ht="16.5" customHeight="1">
      <c r="A154" s="182"/>
      <c r="B154" s="183"/>
      <c r="C154" s="184"/>
      <c r="D154" s="182"/>
      <c r="E154" s="183"/>
      <c r="F154" s="184"/>
      <c r="H154" s="182"/>
      <c r="I154" s="183"/>
      <c r="J154" s="184"/>
      <c r="K154" s="182"/>
      <c r="L154" s="183"/>
      <c r="M154" s="184"/>
    </row>
    <row r="155" spans="1:13" ht="16.5" customHeight="1">
      <c r="A155" s="185"/>
      <c r="B155" s="186"/>
      <c r="C155" s="187"/>
      <c r="D155" s="185"/>
      <c r="E155" s="186"/>
      <c r="F155" s="187"/>
      <c r="H155" s="185"/>
      <c r="I155" s="186"/>
      <c r="J155" s="187"/>
      <c r="K155" s="185"/>
      <c r="L155" s="186"/>
      <c r="M155" s="187"/>
    </row>
    <row r="156" spans="1:13" ht="16.5" customHeight="1">
      <c r="A156" s="73"/>
      <c r="B156" s="73"/>
      <c r="C156" s="73"/>
      <c r="D156" s="74"/>
      <c r="E156" s="74"/>
      <c r="F156" s="74"/>
      <c r="H156" s="73"/>
      <c r="I156" s="73"/>
      <c r="J156" s="73"/>
      <c r="K156" s="74"/>
      <c r="L156" s="74"/>
      <c r="M156" s="74"/>
    </row>
    <row r="157" spans="1:13" s="71" customFormat="1" ht="16.5" customHeight="1">
      <c r="A157" s="166" t="s">
        <v>64</v>
      </c>
      <c r="B157" s="166"/>
      <c r="C157" s="166"/>
      <c r="D157" s="166"/>
      <c r="E157" s="166"/>
      <c r="F157" s="166"/>
      <c r="H157" s="166" t="s">
        <v>64</v>
      </c>
      <c r="I157" s="166"/>
      <c r="J157" s="166"/>
      <c r="K157" s="166"/>
      <c r="L157" s="166"/>
      <c r="M157" s="166"/>
    </row>
    <row r="158" spans="1:13" s="71" customFormat="1" ht="16.5" customHeight="1">
      <c r="A158" s="166"/>
      <c r="B158" s="166"/>
      <c r="C158" s="166"/>
      <c r="D158" s="166"/>
      <c r="E158" s="166"/>
      <c r="F158" s="166"/>
      <c r="H158" s="166"/>
      <c r="I158" s="166"/>
      <c r="J158" s="166"/>
      <c r="K158" s="166"/>
      <c r="L158" s="166"/>
      <c r="M158" s="166"/>
    </row>
    <row r="159" spans="1:13" ht="16.5" customHeight="1">
      <c r="A159" s="167" t="s">
        <v>58</v>
      </c>
      <c r="B159" s="167"/>
      <c r="C159" s="167"/>
      <c r="D159" s="167"/>
      <c r="E159" s="167"/>
      <c r="F159" s="167"/>
      <c r="H159" s="167" t="s">
        <v>58</v>
      </c>
      <c r="I159" s="167"/>
      <c r="J159" s="167"/>
      <c r="K159" s="167"/>
      <c r="L159" s="167"/>
      <c r="M159" s="167"/>
    </row>
    <row r="160" spans="1:13" ht="16.5" customHeight="1">
      <c r="A160" s="167"/>
      <c r="B160" s="167"/>
      <c r="C160" s="167"/>
      <c r="D160" s="167"/>
      <c r="E160" s="167"/>
      <c r="F160" s="167"/>
      <c r="H160" s="167"/>
      <c r="I160" s="167"/>
      <c r="J160" s="167"/>
      <c r="K160" s="167"/>
      <c r="L160" s="167"/>
      <c r="M160" s="167"/>
    </row>
    <row r="161" spans="1:13" ht="16.5" customHeight="1">
      <c r="A161" s="168" t="s">
        <v>59</v>
      </c>
      <c r="B161" s="169">
        <f>入場許可名簿!$B$5</f>
        <v>0</v>
      </c>
      <c r="C161" s="170"/>
      <c r="D161" s="171"/>
      <c r="E161" s="168" t="s">
        <v>50</v>
      </c>
      <c r="F161" s="175">
        <v>25</v>
      </c>
      <c r="H161" s="168" t="s">
        <v>59</v>
      </c>
      <c r="I161" s="169">
        <f>入場許可名簿!$B$5</f>
        <v>0</v>
      </c>
      <c r="J161" s="170"/>
      <c r="K161" s="171"/>
      <c r="L161" s="168" t="s">
        <v>50</v>
      </c>
      <c r="M161" s="175">
        <v>26</v>
      </c>
    </row>
    <row r="162" spans="1:13" ht="16.5" customHeight="1">
      <c r="A162" s="168"/>
      <c r="B162" s="172"/>
      <c r="C162" s="173"/>
      <c r="D162" s="174"/>
      <c r="E162" s="168"/>
      <c r="F162" s="175"/>
      <c r="H162" s="168"/>
      <c r="I162" s="172"/>
      <c r="J162" s="173"/>
      <c r="K162" s="174"/>
      <c r="L162" s="168"/>
      <c r="M162" s="175"/>
    </row>
    <row r="163" spans="1:13" ht="16.5" customHeight="1">
      <c r="A163" s="168" t="s">
        <v>60</v>
      </c>
      <c r="B163" s="188">
        <f>入場許可名簿!$C$29</f>
        <v>0</v>
      </c>
      <c r="C163" s="168" t="s">
        <v>61</v>
      </c>
      <c r="D163" s="189">
        <f>入場許可名簿!$D$29</f>
        <v>0</v>
      </c>
      <c r="E163" s="189"/>
      <c r="F163" s="189"/>
      <c r="H163" s="168" t="s">
        <v>60</v>
      </c>
      <c r="I163" s="188">
        <f>入場許可名簿!$C$30</f>
        <v>0</v>
      </c>
      <c r="J163" s="168" t="s">
        <v>61</v>
      </c>
      <c r="K163" s="189">
        <f>入場許可名簿!$D$30</f>
        <v>0</v>
      </c>
      <c r="L163" s="189"/>
      <c r="M163" s="189"/>
    </row>
    <row r="164" spans="1:13" ht="16.5" customHeight="1">
      <c r="A164" s="168"/>
      <c r="B164" s="188"/>
      <c r="C164" s="168"/>
      <c r="D164" s="189"/>
      <c r="E164" s="189"/>
      <c r="F164" s="189"/>
      <c r="H164" s="168"/>
      <c r="I164" s="188"/>
      <c r="J164" s="168"/>
      <c r="K164" s="189"/>
      <c r="L164" s="189"/>
      <c r="M164" s="189"/>
    </row>
    <row r="165" spans="1:13" ht="16.5" customHeight="1">
      <c r="A165" s="176" t="s">
        <v>66</v>
      </c>
      <c r="B165" s="177"/>
      <c r="C165" s="178"/>
      <c r="D165" s="176" t="s">
        <v>28</v>
      </c>
      <c r="E165" s="177"/>
      <c r="F165" s="178"/>
      <c r="H165" s="176" t="s">
        <v>66</v>
      </c>
      <c r="I165" s="177"/>
      <c r="J165" s="178"/>
      <c r="K165" s="176" t="s">
        <v>28</v>
      </c>
      <c r="L165" s="177"/>
      <c r="M165" s="178"/>
    </row>
    <row r="166" spans="1:13" ht="16.5" customHeight="1">
      <c r="A166" s="179" t="s">
        <v>62</v>
      </c>
      <c r="B166" s="180"/>
      <c r="C166" s="181"/>
      <c r="D166" s="179" t="s">
        <v>62</v>
      </c>
      <c r="E166" s="180"/>
      <c r="F166" s="181"/>
      <c r="H166" s="179" t="s">
        <v>62</v>
      </c>
      <c r="I166" s="180"/>
      <c r="J166" s="181"/>
      <c r="K166" s="179" t="s">
        <v>62</v>
      </c>
      <c r="L166" s="180"/>
      <c r="M166" s="181"/>
    </row>
    <row r="167" spans="1:13" ht="16.5" customHeight="1">
      <c r="A167" s="182"/>
      <c r="B167" s="183"/>
      <c r="C167" s="184"/>
      <c r="D167" s="182"/>
      <c r="E167" s="183"/>
      <c r="F167" s="184"/>
      <c r="H167" s="182"/>
      <c r="I167" s="183"/>
      <c r="J167" s="184"/>
      <c r="K167" s="182"/>
      <c r="L167" s="183"/>
      <c r="M167" s="184"/>
    </row>
    <row r="168" spans="1:13" ht="16.5" customHeight="1">
      <c r="A168" s="185"/>
      <c r="B168" s="186"/>
      <c r="C168" s="187"/>
      <c r="D168" s="185"/>
      <c r="E168" s="186"/>
      <c r="F168" s="187"/>
      <c r="H168" s="185"/>
      <c r="I168" s="186"/>
      <c r="J168" s="187"/>
      <c r="K168" s="185"/>
      <c r="L168" s="186"/>
      <c r="M168" s="187"/>
    </row>
    <row r="169" spans="1:13" ht="16.5" customHeight="1"/>
    <row r="170" spans="1:13" s="71" customFormat="1" ht="16.5" customHeight="1">
      <c r="A170" s="166" t="s">
        <v>64</v>
      </c>
      <c r="B170" s="166"/>
      <c r="C170" s="166"/>
      <c r="D170" s="166"/>
      <c r="E170" s="166"/>
      <c r="F170" s="166"/>
      <c r="H170" s="166" t="s">
        <v>64</v>
      </c>
      <c r="I170" s="166"/>
      <c r="J170" s="166"/>
      <c r="K170" s="166"/>
      <c r="L170" s="166"/>
      <c r="M170" s="166"/>
    </row>
    <row r="171" spans="1:13" s="71" customFormat="1" ht="16.5" customHeight="1">
      <c r="A171" s="166"/>
      <c r="B171" s="166"/>
      <c r="C171" s="166"/>
      <c r="D171" s="166"/>
      <c r="E171" s="166"/>
      <c r="F171" s="166"/>
      <c r="H171" s="166"/>
      <c r="I171" s="166"/>
      <c r="J171" s="166"/>
      <c r="K171" s="166"/>
      <c r="L171" s="166"/>
      <c r="M171" s="166"/>
    </row>
    <row r="172" spans="1:13" ht="16.5" customHeight="1">
      <c r="A172" s="167" t="s">
        <v>58</v>
      </c>
      <c r="B172" s="167"/>
      <c r="C172" s="167"/>
      <c r="D172" s="167"/>
      <c r="E172" s="167"/>
      <c r="F172" s="167"/>
      <c r="H172" s="167" t="s">
        <v>58</v>
      </c>
      <c r="I172" s="167"/>
      <c r="J172" s="167"/>
      <c r="K172" s="167"/>
      <c r="L172" s="167"/>
      <c r="M172" s="167"/>
    </row>
    <row r="173" spans="1:13" ht="16.5" customHeight="1">
      <c r="A173" s="167"/>
      <c r="B173" s="167"/>
      <c r="C173" s="167"/>
      <c r="D173" s="167"/>
      <c r="E173" s="167"/>
      <c r="F173" s="167"/>
      <c r="H173" s="167"/>
      <c r="I173" s="167"/>
      <c r="J173" s="167"/>
      <c r="K173" s="167"/>
      <c r="L173" s="167"/>
      <c r="M173" s="167"/>
    </row>
    <row r="174" spans="1:13" ht="16.5" customHeight="1">
      <c r="A174" s="168" t="s">
        <v>59</v>
      </c>
      <c r="B174" s="169">
        <f>入場許可名簿!$B$5</f>
        <v>0</v>
      </c>
      <c r="C174" s="170"/>
      <c r="D174" s="171"/>
      <c r="E174" s="168" t="s">
        <v>50</v>
      </c>
      <c r="F174" s="175">
        <v>27</v>
      </c>
      <c r="H174" s="168" t="s">
        <v>59</v>
      </c>
      <c r="I174" s="169">
        <f>入場許可名簿!$B$5</f>
        <v>0</v>
      </c>
      <c r="J174" s="170"/>
      <c r="K174" s="171"/>
      <c r="L174" s="168" t="s">
        <v>50</v>
      </c>
      <c r="M174" s="175">
        <v>28</v>
      </c>
    </row>
    <row r="175" spans="1:13" ht="16.5" customHeight="1">
      <c r="A175" s="168"/>
      <c r="B175" s="172"/>
      <c r="C175" s="173"/>
      <c r="D175" s="174"/>
      <c r="E175" s="168"/>
      <c r="F175" s="175"/>
      <c r="H175" s="168"/>
      <c r="I175" s="172"/>
      <c r="J175" s="173"/>
      <c r="K175" s="174"/>
      <c r="L175" s="168"/>
      <c r="M175" s="175"/>
    </row>
    <row r="176" spans="1:13" ht="16.5" customHeight="1">
      <c r="A176" s="168" t="s">
        <v>60</v>
      </c>
      <c r="B176" s="188">
        <f>入場許可名簿!$C$31</f>
        <v>0</v>
      </c>
      <c r="C176" s="168" t="s">
        <v>61</v>
      </c>
      <c r="D176" s="189">
        <f>入場許可名簿!$D$31</f>
        <v>0</v>
      </c>
      <c r="E176" s="189"/>
      <c r="F176" s="189"/>
      <c r="H176" s="168" t="s">
        <v>60</v>
      </c>
      <c r="I176" s="188">
        <f>入場許可名簿!$C$32</f>
        <v>0</v>
      </c>
      <c r="J176" s="168" t="s">
        <v>61</v>
      </c>
      <c r="K176" s="189">
        <f>入場許可名簿!$D$32</f>
        <v>0</v>
      </c>
      <c r="L176" s="189"/>
      <c r="M176" s="189"/>
    </row>
    <row r="177" spans="1:13" ht="16.5" customHeight="1">
      <c r="A177" s="168"/>
      <c r="B177" s="188"/>
      <c r="C177" s="168"/>
      <c r="D177" s="189"/>
      <c r="E177" s="189"/>
      <c r="F177" s="189"/>
      <c r="H177" s="168"/>
      <c r="I177" s="188"/>
      <c r="J177" s="168"/>
      <c r="K177" s="189"/>
      <c r="L177" s="189"/>
      <c r="M177" s="189"/>
    </row>
    <row r="178" spans="1:13" ht="16.5" customHeight="1">
      <c r="A178" s="176" t="s">
        <v>66</v>
      </c>
      <c r="B178" s="177"/>
      <c r="C178" s="178"/>
      <c r="D178" s="176" t="s">
        <v>28</v>
      </c>
      <c r="E178" s="177"/>
      <c r="F178" s="178"/>
      <c r="H178" s="176" t="s">
        <v>66</v>
      </c>
      <c r="I178" s="177"/>
      <c r="J178" s="178"/>
      <c r="K178" s="176" t="s">
        <v>28</v>
      </c>
      <c r="L178" s="177"/>
      <c r="M178" s="178"/>
    </row>
    <row r="179" spans="1:13" ht="16.5" customHeight="1">
      <c r="A179" s="179" t="s">
        <v>62</v>
      </c>
      <c r="B179" s="180"/>
      <c r="C179" s="181"/>
      <c r="D179" s="179" t="s">
        <v>62</v>
      </c>
      <c r="E179" s="180"/>
      <c r="F179" s="181"/>
      <c r="H179" s="179" t="s">
        <v>62</v>
      </c>
      <c r="I179" s="180"/>
      <c r="J179" s="181"/>
      <c r="K179" s="179" t="s">
        <v>62</v>
      </c>
      <c r="L179" s="180"/>
      <c r="M179" s="181"/>
    </row>
    <row r="180" spans="1:13" ht="16.5" customHeight="1">
      <c r="A180" s="182"/>
      <c r="B180" s="183"/>
      <c r="C180" s="184"/>
      <c r="D180" s="182"/>
      <c r="E180" s="183"/>
      <c r="F180" s="184"/>
      <c r="H180" s="182"/>
      <c r="I180" s="183"/>
      <c r="J180" s="184"/>
      <c r="K180" s="182"/>
      <c r="L180" s="183"/>
      <c r="M180" s="184"/>
    </row>
    <row r="181" spans="1:13" ht="16.5" customHeight="1">
      <c r="A181" s="185"/>
      <c r="B181" s="186"/>
      <c r="C181" s="187"/>
      <c r="D181" s="185"/>
      <c r="E181" s="186"/>
      <c r="F181" s="187"/>
      <c r="H181" s="185"/>
      <c r="I181" s="186"/>
      <c r="J181" s="187"/>
      <c r="K181" s="185"/>
      <c r="L181" s="186"/>
      <c r="M181" s="187"/>
    </row>
    <row r="182" spans="1:13" ht="16.5" customHeight="1"/>
    <row r="183" spans="1:13" s="71" customFormat="1" ht="16.5" customHeight="1">
      <c r="A183" s="166" t="s">
        <v>64</v>
      </c>
      <c r="B183" s="166"/>
      <c r="C183" s="166"/>
      <c r="D183" s="166"/>
      <c r="E183" s="166"/>
      <c r="F183" s="166"/>
      <c r="H183" s="166" t="s">
        <v>64</v>
      </c>
      <c r="I183" s="166"/>
      <c r="J183" s="166"/>
      <c r="K183" s="166"/>
      <c r="L183" s="166"/>
      <c r="M183" s="166"/>
    </row>
    <row r="184" spans="1:13" s="71" customFormat="1" ht="16.5" customHeight="1">
      <c r="A184" s="166"/>
      <c r="B184" s="166"/>
      <c r="C184" s="166"/>
      <c r="D184" s="166"/>
      <c r="E184" s="166"/>
      <c r="F184" s="166"/>
      <c r="H184" s="166"/>
      <c r="I184" s="166"/>
      <c r="J184" s="166"/>
      <c r="K184" s="166"/>
      <c r="L184" s="166"/>
      <c r="M184" s="166"/>
    </row>
    <row r="185" spans="1:13" ht="16.5" customHeight="1">
      <c r="A185" s="167" t="s">
        <v>58</v>
      </c>
      <c r="B185" s="167"/>
      <c r="C185" s="167"/>
      <c r="D185" s="167"/>
      <c r="E185" s="167"/>
      <c r="F185" s="167"/>
      <c r="H185" s="167" t="s">
        <v>58</v>
      </c>
      <c r="I185" s="167"/>
      <c r="J185" s="167"/>
      <c r="K185" s="167"/>
      <c r="L185" s="167"/>
      <c r="M185" s="167"/>
    </row>
    <row r="186" spans="1:13" ht="16.5" customHeight="1">
      <c r="A186" s="167"/>
      <c r="B186" s="167"/>
      <c r="C186" s="167"/>
      <c r="D186" s="167"/>
      <c r="E186" s="167"/>
      <c r="F186" s="167"/>
      <c r="H186" s="167"/>
      <c r="I186" s="167"/>
      <c r="J186" s="167"/>
      <c r="K186" s="167"/>
      <c r="L186" s="167"/>
      <c r="M186" s="167"/>
    </row>
    <row r="187" spans="1:13" ht="16.5" customHeight="1">
      <c r="A187" s="168" t="s">
        <v>59</v>
      </c>
      <c r="B187" s="169">
        <f>入場許可名簿!$B$5</f>
        <v>0</v>
      </c>
      <c r="C187" s="170"/>
      <c r="D187" s="171"/>
      <c r="E187" s="168" t="s">
        <v>50</v>
      </c>
      <c r="F187" s="175">
        <v>29</v>
      </c>
      <c r="H187" s="168" t="s">
        <v>59</v>
      </c>
      <c r="I187" s="169">
        <f>入場許可名簿!$B$5</f>
        <v>0</v>
      </c>
      <c r="J187" s="170"/>
      <c r="K187" s="171"/>
      <c r="L187" s="168" t="s">
        <v>50</v>
      </c>
      <c r="M187" s="175">
        <v>30</v>
      </c>
    </row>
    <row r="188" spans="1:13" ht="16.5" customHeight="1">
      <c r="A188" s="168"/>
      <c r="B188" s="172"/>
      <c r="C188" s="173"/>
      <c r="D188" s="174"/>
      <c r="E188" s="168"/>
      <c r="F188" s="175"/>
      <c r="H188" s="168"/>
      <c r="I188" s="172"/>
      <c r="J188" s="173"/>
      <c r="K188" s="174"/>
      <c r="L188" s="168"/>
      <c r="M188" s="175"/>
    </row>
    <row r="189" spans="1:13" ht="16.5" customHeight="1">
      <c r="A189" s="168" t="s">
        <v>60</v>
      </c>
      <c r="B189" s="188">
        <f>入場許可名簿!$C$33</f>
        <v>0</v>
      </c>
      <c r="C189" s="168" t="s">
        <v>61</v>
      </c>
      <c r="D189" s="189">
        <f>入場許可名簿!$D$33</f>
        <v>0</v>
      </c>
      <c r="E189" s="189"/>
      <c r="F189" s="189"/>
      <c r="H189" s="168" t="s">
        <v>60</v>
      </c>
      <c r="I189" s="188">
        <f>入場許可名簿!$C$34</f>
        <v>0</v>
      </c>
      <c r="J189" s="168" t="s">
        <v>61</v>
      </c>
      <c r="K189" s="189">
        <f>入場許可名簿!$D$34</f>
        <v>0</v>
      </c>
      <c r="L189" s="189"/>
      <c r="M189" s="189"/>
    </row>
    <row r="190" spans="1:13" ht="16.5" customHeight="1">
      <c r="A190" s="168"/>
      <c r="B190" s="188"/>
      <c r="C190" s="168"/>
      <c r="D190" s="189"/>
      <c r="E190" s="189"/>
      <c r="F190" s="189"/>
      <c r="H190" s="168"/>
      <c r="I190" s="188"/>
      <c r="J190" s="168"/>
      <c r="K190" s="189"/>
      <c r="L190" s="189"/>
      <c r="M190" s="189"/>
    </row>
    <row r="191" spans="1:13" ht="16.5" customHeight="1">
      <c r="A191" s="176" t="s">
        <v>66</v>
      </c>
      <c r="B191" s="177"/>
      <c r="C191" s="178"/>
      <c r="D191" s="176" t="s">
        <v>28</v>
      </c>
      <c r="E191" s="177"/>
      <c r="F191" s="178"/>
      <c r="H191" s="176" t="s">
        <v>66</v>
      </c>
      <c r="I191" s="177"/>
      <c r="J191" s="178"/>
      <c r="K191" s="176" t="s">
        <v>28</v>
      </c>
      <c r="L191" s="177"/>
      <c r="M191" s="178"/>
    </row>
    <row r="192" spans="1:13" ht="16.5" customHeight="1">
      <c r="A192" s="179" t="s">
        <v>62</v>
      </c>
      <c r="B192" s="180"/>
      <c r="C192" s="181"/>
      <c r="D192" s="179" t="s">
        <v>62</v>
      </c>
      <c r="E192" s="180"/>
      <c r="F192" s="181"/>
      <c r="H192" s="179" t="s">
        <v>62</v>
      </c>
      <c r="I192" s="180"/>
      <c r="J192" s="181"/>
      <c r="K192" s="179" t="s">
        <v>62</v>
      </c>
      <c r="L192" s="180"/>
      <c r="M192" s="181"/>
    </row>
    <row r="193" spans="1:13" ht="16.5" customHeight="1">
      <c r="A193" s="182"/>
      <c r="B193" s="183"/>
      <c r="C193" s="184"/>
      <c r="D193" s="182"/>
      <c r="E193" s="183"/>
      <c r="F193" s="184"/>
      <c r="H193" s="182"/>
      <c r="I193" s="183"/>
      <c r="J193" s="184"/>
      <c r="K193" s="182"/>
      <c r="L193" s="183"/>
      <c r="M193" s="184"/>
    </row>
    <row r="194" spans="1:13" ht="16.5" customHeight="1">
      <c r="A194" s="185"/>
      <c r="B194" s="186"/>
      <c r="C194" s="187"/>
      <c r="D194" s="185"/>
      <c r="E194" s="186"/>
      <c r="F194" s="187"/>
      <c r="H194" s="185"/>
      <c r="I194" s="186"/>
      <c r="J194" s="187"/>
      <c r="K194" s="185"/>
      <c r="L194" s="186"/>
      <c r="M194" s="187"/>
    </row>
    <row r="195" spans="1:13" ht="16.5" customHeight="1"/>
    <row r="196" spans="1:13" s="71" customFormat="1" ht="16.5" customHeight="1">
      <c r="A196" s="166" t="s">
        <v>64</v>
      </c>
      <c r="B196" s="166"/>
      <c r="C196" s="166"/>
      <c r="D196" s="166"/>
      <c r="E196" s="166"/>
      <c r="F196" s="166"/>
      <c r="H196" s="166" t="s">
        <v>64</v>
      </c>
      <c r="I196" s="166"/>
      <c r="J196" s="166"/>
      <c r="K196" s="166"/>
      <c r="L196" s="166"/>
      <c r="M196" s="166"/>
    </row>
    <row r="197" spans="1:13" s="71" customFormat="1" ht="16.5" customHeight="1">
      <c r="A197" s="166"/>
      <c r="B197" s="166"/>
      <c r="C197" s="166"/>
      <c r="D197" s="166"/>
      <c r="E197" s="166"/>
      <c r="F197" s="166"/>
      <c r="H197" s="166"/>
      <c r="I197" s="166"/>
      <c r="J197" s="166"/>
      <c r="K197" s="166"/>
      <c r="L197" s="166"/>
      <c r="M197" s="166"/>
    </row>
    <row r="198" spans="1:13" ht="16.5" customHeight="1">
      <c r="A198" s="167" t="s">
        <v>58</v>
      </c>
      <c r="B198" s="167"/>
      <c r="C198" s="167"/>
      <c r="D198" s="167"/>
      <c r="E198" s="167"/>
      <c r="F198" s="167"/>
      <c r="H198" s="167" t="s">
        <v>58</v>
      </c>
      <c r="I198" s="167"/>
      <c r="J198" s="167"/>
      <c r="K198" s="167"/>
      <c r="L198" s="167"/>
      <c r="M198" s="167"/>
    </row>
    <row r="199" spans="1:13" ht="16.5" customHeight="1">
      <c r="A199" s="167"/>
      <c r="B199" s="167"/>
      <c r="C199" s="167"/>
      <c r="D199" s="167"/>
      <c r="E199" s="167"/>
      <c r="F199" s="167"/>
      <c r="H199" s="167"/>
      <c r="I199" s="167"/>
      <c r="J199" s="167"/>
      <c r="K199" s="167"/>
      <c r="L199" s="167"/>
      <c r="M199" s="167"/>
    </row>
    <row r="200" spans="1:13" ht="16.5" customHeight="1">
      <c r="A200" s="168" t="s">
        <v>59</v>
      </c>
      <c r="B200" s="169">
        <f>入場許可名簿!$B$5</f>
        <v>0</v>
      </c>
      <c r="C200" s="170"/>
      <c r="D200" s="171"/>
      <c r="E200" s="168" t="s">
        <v>50</v>
      </c>
      <c r="F200" s="175">
        <v>31</v>
      </c>
      <c r="H200" s="168" t="s">
        <v>59</v>
      </c>
      <c r="I200" s="169">
        <f>入場許可名簿!$B$5</f>
        <v>0</v>
      </c>
      <c r="J200" s="170"/>
      <c r="K200" s="171"/>
      <c r="L200" s="168" t="s">
        <v>50</v>
      </c>
      <c r="M200" s="175">
        <v>32</v>
      </c>
    </row>
    <row r="201" spans="1:13" ht="16.5" customHeight="1">
      <c r="A201" s="168"/>
      <c r="B201" s="172"/>
      <c r="C201" s="173"/>
      <c r="D201" s="174"/>
      <c r="E201" s="168"/>
      <c r="F201" s="175"/>
      <c r="H201" s="168"/>
      <c r="I201" s="172"/>
      <c r="J201" s="173"/>
      <c r="K201" s="174"/>
      <c r="L201" s="168"/>
      <c r="M201" s="175"/>
    </row>
    <row r="202" spans="1:13" ht="16.5" customHeight="1">
      <c r="A202" s="168" t="s">
        <v>60</v>
      </c>
      <c r="B202" s="188">
        <f>入場許可名簿!$C$35</f>
        <v>0</v>
      </c>
      <c r="C202" s="168" t="s">
        <v>61</v>
      </c>
      <c r="D202" s="189">
        <f>入場許可名簿!$D$35</f>
        <v>0</v>
      </c>
      <c r="E202" s="189"/>
      <c r="F202" s="189"/>
      <c r="H202" s="168" t="s">
        <v>60</v>
      </c>
      <c r="I202" s="188">
        <f>入場許可名簿!$C$36</f>
        <v>0</v>
      </c>
      <c r="J202" s="168" t="s">
        <v>61</v>
      </c>
      <c r="K202" s="189">
        <f>入場許可名簿!$D$36</f>
        <v>0</v>
      </c>
      <c r="L202" s="189"/>
      <c r="M202" s="189"/>
    </row>
    <row r="203" spans="1:13" ht="16.5" customHeight="1">
      <c r="A203" s="168"/>
      <c r="B203" s="188"/>
      <c r="C203" s="168"/>
      <c r="D203" s="189"/>
      <c r="E203" s="189"/>
      <c r="F203" s="189"/>
      <c r="H203" s="168"/>
      <c r="I203" s="188"/>
      <c r="J203" s="168"/>
      <c r="K203" s="189"/>
      <c r="L203" s="189"/>
      <c r="M203" s="189"/>
    </row>
    <row r="204" spans="1:13" ht="16.5" customHeight="1">
      <c r="A204" s="176" t="s">
        <v>66</v>
      </c>
      <c r="B204" s="177"/>
      <c r="C204" s="178"/>
      <c r="D204" s="176" t="s">
        <v>28</v>
      </c>
      <c r="E204" s="177"/>
      <c r="F204" s="178"/>
      <c r="H204" s="176" t="s">
        <v>66</v>
      </c>
      <c r="I204" s="177"/>
      <c r="J204" s="178"/>
      <c r="K204" s="176" t="s">
        <v>28</v>
      </c>
      <c r="L204" s="177"/>
      <c r="M204" s="178"/>
    </row>
    <row r="205" spans="1:13" ht="16.5" customHeight="1">
      <c r="A205" s="179" t="s">
        <v>62</v>
      </c>
      <c r="B205" s="180"/>
      <c r="C205" s="181"/>
      <c r="D205" s="179" t="s">
        <v>62</v>
      </c>
      <c r="E205" s="180"/>
      <c r="F205" s="181"/>
      <c r="H205" s="179" t="s">
        <v>62</v>
      </c>
      <c r="I205" s="180"/>
      <c r="J205" s="181"/>
      <c r="K205" s="179" t="s">
        <v>62</v>
      </c>
      <c r="L205" s="180"/>
      <c r="M205" s="181"/>
    </row>
    <row r="206" spans="1:13" ht="16.5" customHeight="1">
      <c r="A206" s="182"/>
      <c r="B206" s="183"/>
      <c r="C206" s="184"/>
      <c r="D206" s="182"/>
      <c r="E206" s="183"/>
      <c r="F206" s="184"/>
      <c r="H206" s="182"/>
      <c r="I206" s="183"/>
      <c r="J206" s="184"/>
      <c r="K206" s="182"/>
      <c r="L206" s="183"/>
      <c r="M206" s="184"/>
    </row>
    <row r="207" spans="1:13" ht="16.5" customHeight="1">
      <c r="A207" s="185"/>
      <c r="B207" s="186"/>
      <c r="C207" s="187"/>
      <c r="D207" s="185"/>
      <c r="E207" s="186"/>
      <c r="F207" s="187"/>
      <c r="H207" s="185"/>
      <c r="I207" s="186"/>
      <c r="J207" s="187"/>
      <c r="K207" s="185"/>
      <c r="L207" s="186"/>
      <c r="M207" s="187"/>
    </row>
    <row r="208" spans="1:13" ht="16.5" customHeight="1">
      <c r="A208" s="73"/>
      <c r="B208" s="73"/>
      <c r="C208" s="73"/>
      <c r="D208" s="74"/>
      <c r="E208" s="74"/>
      <c r="F208" s="74"/>
      <c r="H208" s="73"/>
      <c r="I208" s="73"/>
      <c r="J208" s="73"/>
      <c r="K208" s="74"/>
      <c r="L208" s="74"/>
      <c r="M208" s="74"/>
    </row>
    <row r="209" spans="1:13" s="71" customFormat="1" ht="16.5" customHeight="1">
      <c r="A209" s="166" t="s">
        <v>64</v>
      </c>
      <c r="B209" s="166"/>
      <c r="C209" s="166"/>
      <c r="D209" s="166"/>
      <c r="E209" s="166"/>
      <c r="F209" s="166"/>
      <c r="H209" s="166" t="s">
        <v>64</v>
      </c>
      <c r="I209" s="166"/>
      <c r="J209" s="166"/>
      <c r="K209" s="166"/>
      <c r="L209" s="166"/>
      <c r="M209" s="166"/>
    </row>
    <row r="210" spans="1:13" s="71" customFormat="1" ht="16.5" customHeight="1">
      <c r="A210" s="166"/>
      <c r="B210" s="166"/>
      <c r="C210" s="166"/>
      <c r="D210" s="166"/>
      <c r="E210" s="166"/>
      <c r="F210" s="166"/>
      <c r="H210" s="166"/>
      <c r="I210" s="166"/>
      <c r="J210" s="166"/>
      <c r="K210" s="166"/>
      <c r="L210" s="166"/>
      <c r="M210" s="166"/>
    </row>
    <row r="211" spans="1:13" ht="16.5" customHeight="1">
      <c r="A211" s="167" t="s">
        <v>58</v>
      </c>
      <c r="B211" s="167"/>
      <c r="C211" s="167"/>
      <c r="D211" s="167"/>
      <c r="E211" s="167"/>
      <c r="F211" s="167"/>
      <c r="H211" s="167" t="s">
        <v>58</v>
      </c>
      <c r="I211" s="167"/>
      <c r="J211" s="167"/>
      <c r="K211" s="167"/>
      <c r="L211" s="167"/>
      <c r="M211" s="167"/>
    </row>
    <row r="212" spans="1:13" ht="16.5" customHeight="1">
      <c r="A212" s="167"/>
      <c r="B212" s="167"/>
      <c r="C212" s="167"/>
      <c r="D212" s="167"/>
      <c r="E212" s="167"/>
      <c r="F212" s="167"/>
      <c r="H212" s="167"/>
      <c r="I212" s="167"/>
      <c r="J212" s="167"/>
      <c r="K212" s="167"/>
      <c r="L212" s="167"/>
      <c r="M212" s="167"/>
    </row>
    <row r="213" spans="1:13" ht="16.5" customHeight="1">
      <c r="A213" s="168" t="s">
        <v>59</v>
      </c>
      <c r="B213" s="169">
        <f>入場許可名簿!$B$5</f>
        <v>0</v>
      </c>
      <c r="C213" s="170"/>
      <c r="D213" s="171"/>
      <c r="E213" s="168" t="s">
        <v>50</v>
      </c>
      <c r="F213" s="175">
        <v>33</v>
      </c>
      <c r="H213" s="168" t="s">
        <v>59</v>
      </c>
      <c r="I213" s="169">
        <f>入場許可名簿!$B$5</f>
        <v>0</v>
      </c>
      <c r="J213" s="170"/>
      <c r="K213" s="171"/>
      <c r="L213" s="168" t="s">
        <v>50</v>
      </c>
      <c r="M213" s="175">
        <v>34</v>
      </c>
    </row>
    <row r="214" spans="1:13" ht="16.5" customHeight="1">
      <c r="A214" s="168"/>
      <c r="B214" s="172"/>
      <c r="C214" s="173"/>
      <c r="D214" s="174"/>
      <c r="E214" s="168"/>
      <c r="F214" s="175"/>
      <c r="H214" s="168"/>
      <c r="I214" s="172"/>
      <c r="J214" s="173"/>
      <c r="K214" s="174"/>
      <c r="L214" s="168"/>
      <c r="M214" s="175"/>
    </row>
    <row r="215" spans="1:13" ht="16.5" customHeight="1">
      <c r="A215" s="168" t="s">
        <v>60</v>
      </c>
      <c r="B215" s="188">
        <f>入場許可名簿!$C$37</f>
        <v>0</v>
      </c>
      <c r="C215" s="168" t="s">
        <v>61</v>
      </c>
      <c r="D215" s="189">
        <f>入場許可名簿!$D$37</f>
        <v>0</v>
      </c>
      <c r="E215" s="189"/>
      <c r="F215" s="189"/>
      <c r="H215" s="168" t="s">
        <v>60</v>
      </c>
      <c r="I215" s="188">
        <f>入場許可名簿!$C$38</f>
        <v>0</v>
      </c>
      <c r="J215" s="168" t="s">
        <v>61</v>
      </c>
      <c r="K215" s="189">
        <f>入場許可名簿!$D$38</f>
        <v>0</v>
      </c>
      <c r="L215" s="189"/>
      <c r="M215" s="189"/>
    </row>
    <row r="216" spans="1:13" ht="16.5" customHeight="1">
      <c r="A216" s="168"/>
      <c r="B216" s="188"/>
      <c r="C216" s="168"/>
      <c r="D216" s="189"/>
      <c r="E216" s="189"/>
      <c r="F216" s="189"/>
      <c r="H216" s="168"/>
      <c r="I216" s="188"/>
      <c r="J216" s="168"/>
      <c r="K216" s="189"/>
      <c r="L216" s="189"/>
      <c r="M216" s="189"/>
    </row>
    <row r="217" spans="1:13" ht="16.5" customHeight="1">
      <c r="A217" s="176" t="s">
        <v>66</v>
      </c>
      <c r="B217" s="177"/>
      <c r="C217" s="178"/>
      <c r="D217" s="176" t="s">
        <v>28</v>
      </c>
      <c r="E217" s="177"/>
      <c r="F217" s="178"/>
      <c r="H217" s="176" t="s">
        <v>66</v>
      </c>
      <c r="I217" s="177"/>
      <c r="J217" s="178"/>
      <c r="K217" s="176" t="s">
        <v>28</v>
      </c>
      <c r="L217" s="177"/>
      <c r="M217" s="178"/>
    </row>
    <row r="218" spans="1:13" ht="16.5" customHeight="1">
      <c r="A218" s="179" t="s">
        <v>62</v>
      </c>
      <c r="B218" s="180"/>
      <c r="C218" s="181"/>
      <c r="D218" s="179" t="s">
        <v>62</v>
      </c>
      <c r="E218" s="180"/>
      <c r="F218" s="181"/>
      <c r="H218" s="179" t="s">
        <v>62</v>
      </c>
      <c r="I218" s="180"/>
      <c r="J218" s="181"/>
      <c r="K218" s="179" t="s">
        <v>62</v>
      </c>
      <c r="L218" s="180"/>
      <c r="M218" s="181"/>
    </row>
    <row r="219" spans="1:13" ht="16.5" customHeight="1">
      <c r="A219" s="182"/>
      <c r="B219" s="183"/>
      <c r="C219" s="184"/>
      <c r="D219" s="182"/>
      <c r="E219" s="183"/>
      <c r="F219" s="184"/>
      <c r="H219" s="182"/>
      <c r="I219" s="183"/>
      <c r="J219" s="184"/>
      <c r="K219" s="182"/>
      <c r="L219" s="183"/>
      <c r="M219" s="184"/>
    </row>
    <row r="220" spans="1:13" ht="16.5" customHeight="1">
      <c r="A220" s="185"/>
      <c r="B220" s="186"/>
      <c r="C220" s="187"/>
      <c r="D220" s="185"/>
      <c r="E220" s="186"/>
      <c r="F220" s="187"/>
      <c r="H220" s="185"/>
      <c r="I220" s="186"/>
      <c r="J220" s="187"/>
      <c r="K220" s="185"/>
      <c r="L220" s="186"/>
      <c r="M220" s="187"/>
    </row>
    <row r="221" spans="1:13" ht="16.5" customHeight="1"/>
    <row r="222" spans="1:13" s="71" customFormat="1" ht="16.5" customHeight="1">
      <c r="A222" s="166" t="s">
        <v>64</v>
      </c>
      <c r="B222" s="166"/>
      <c r="C222" s="166"/>
      <c r="D222" s="166"/>
      <c r="E222" s="166"/>
      <c r="F222" s="166"/>
      <c r="H222" s="166" t="s">
        <v>64</v>
      </c>
      <c r="I222" s="166"/>
      <c r="J222" s="166"/>
      <c r="K222" s="166"/>
      <c r="L222" s="166"/>
      <c r="M222" s="166"/>
    </row>
    <row r="223" spans="1:13" s="71" customFormat="1" ht="16.5" customHeight="1">
      <c r="A223" s="166"/>
      <c r="B223" s="166"/>
      <c r="C223" s="166"/>
      <c r="D223" s="166"/>
      <c r="E223" s="166"/>
      <c r="F223" s="166"/>
      <c r="H223" s="166"/>
      <c r="I223" s="166"/>
      <c r="J223" s="166"/>
      <c r="K223" s="166"/>
      <c r="L223" s="166"/>
      <c r="M223" s="166"/>
    </row>
    <row r="224" spans="1:13" ht="16.5" customHeight="1">
      <c r="A224" s="167" t="s">
        <v>58</v>
      </c>
      <c r="B224" s="167"/>
      <c r="C224" s="167"/>
      <c r="D224" s="167"/>
      <c r="E224" s="167"/>
      <c r="F224" s="167"/>
      <c r="H224" s="167" t="s">
        <v>58</v>
      </c>
      <c r="I224" s="167"/>
      <c r="J224" s="167"/>
      <c r="K224" s="167"/>
      <c r="L224" s="167"/>
      <c r="M224" s="167"/>
    </row>
    <row r="225" spans="1:13" ht="16.5" customHeight="1">
      <c r="A225" s="167"/>
      <c r="B225" s="167"/>
      <c r="C225" s="167"/>
      <c r="D225" s="167"/>
      <c r="E225" s="167"/>
      <c r="F225" s="167"/>
      <c r="H225" s="167"/>
      <c r="I225" s="167"/>
      <c r="J225" s="167"/>
      <c r="K225" s="167"/>
      <c r="L225" s="167"/>
      <c r="M225" s="167"/>
    </row>
    <row r="226" spans="1:13" ht="16.5" customHeight="1">
      <c r="A226" s="168" t="s">
        <v>59</v>
      </c>
      <c r="B226" s="169">
        <f>入場許可名簿!$B$5</f>
        <v>0</v>
      </c>
      <c r="C226" s="170"/>
      <c r="D226" s="171"/>
      <c r="E226" s="168" t="s">
        <v>50</v>
      </c>
      <c r="F226" s="175">
        <v>35</v>
      </c>
      <c r="H226" s="168" t="s">
        <v>59</v>
      </c>
      <c r="I226" s="169">
        <f>入場許可名簿!$B$5</f>
        <v>0</v>
      </c>
      <c r="J226" s="170"/>
      <c r="K226" s="171"/>
      <c r="L226" s="168" t="s">
        <v>50</v>
      </c>
      <c r="M226" s="175">
        <v>36</v>
      </c>
    </row>
    <row r="227" spans="1:13" ht="16.5" customHeight="1">
      <c r="A227" s="168"/>
      <c r="B227" s="172"/>
      <c r="C227" s="173"/>
      <c r="D227" s="174"/>
      <c r="E227" s="168"/>
      <c r="F227" s="175"/>
      <c r="H227" s="168"/>
      <c r="I227" s="172"/>
      <c r="J227" s="173"/>
      <c r="K227" s="174"/>
      <c r="L227" s="168"/>
      <c r="M227" s="175"/>
    </row>
    <row r="228" spans="1:13" ht="16.5" customHeight="1">
      <c r="A228" s="168" t="s">
        <v>60</v>
      </c>
      <c r="B228" s="188">
        <f>入場許可名簿!$C$39</f>
        <v>0</v>
      </c>
      <c r="C228" s="168" t="s">
        <v>61</v>
      </c>
      <c r="D228" s="189">
        <f>入場許可名簿!$D$39</f>
        <v>0</v>
      </c>
      <c r="E228" s="189"/>
      <c r="F228" s="189"/>
      <c r="H228" s="168" t="s">
        <v>60</v>
      </c>
      <c r="I228" s="188">
        <f>入場許可名簿!$C$40</f>
        <v>0</v>
      </c>
      <c r="J228" s="168" t="s">
        <v>61</v>
      </c>
      <c r="K228" s="189">
        <f>入場許可名簿!$D$40</f>
        <v>0</v>
      </c>
      <c r="L228" s="189"/>
      <c r="M228" s="189"/>
    </row>
    <row r="229" spans="1:13" ht="16.5" customHeight="1">
      <c r="A229" s="168"/>
      <c r="B229" s="188"/>
      <c r="C229" s="168"/>
      <c r="D229" s="189"/>
      <c r="E229" s="189"/>
      <c r="F229" s="189"/>
      <c r="H229" s="168"/>
      <c r="I229" s="188"/>
      <c r="J229" s="168"/>
      <c r="K229" s="189"/>
      <c r="L229" s="189"/>
      <c r="M229" s="189"/>
    </row>
    <row r="230" spans="1:13" ht="16.5" customHeight="1">
      <c r="A230" s="176" t="s">
        <v>66</v>
      </c>
      <c r="B230" s="177"/>
      <c r="C230" s="178"/>
      <c r="D230" s="176" t="s">
        <v>28</v>
      </c>
      <c r="E230" s="177"/>
      <c r="F230" s="178"/>
      <c r="H230" s="176" t="s">
        <v>66</v>
      </c>
      <c r="I230" s="177"/>
      <c r="J230" s="178"/>
      <c r="K230" s="176" t="s">
        <v>28</v>
      </c>
      <c r="L230" s="177"/>
      <c r="M230" s="178"/>
    </row>
    <row r="231" spans="1:13" ht="16.5" customHeight="1">
      <c r="A231" s="179" t="s">
        <v>62</v>
      </c>
      <c r="B231" s="180"/>
      <c r="C231" s="181"/>
      <c r="D231" s="179" t="s">
        <v>62</v>
      </c>
      <c r="E231" s="180"/>
      <c r="F231" s="181"/>
      <c r="H231" s="179" t="s">
        <v>62</v>
      </c>
      <c r="I231" s="180"/>
      <c r="J231" s="181"/>
      <c r="K231" s="179" t="s">
        <v>62</v>
      </c>
      <c r="L231" s="180"/>
      <c r="M231" s="181"/>
    </row>
    <row r="232" spans="1:13" ht="16.5" customHeight="1">
      <c r="A232" s="182"/>
      <c r="B232" s="183"/>
      <c r="C232" s="184"/>
      <c r="D232" s="182"/>
      <c r="E232" s="183"/>
      <c r="F232" s="184"/>
      <c r="H232" s="182"/>
      <c r="I232" s="183"/>
      <c r="J232" s="184"/>
      <c r="K232" s="182"/>
      <c r="L232" s="183"/>
      <c r="M232" s="184"/>
    </row>
    <row r="233" spans="1:13" ht="16.5" customHeight="1">
      <c r="A233" s="185"/>
      <c r="B233" s="186"/>
      <c r="C233" s="187"/>
      <c r="D233" s="185"/>
      <c r="E233" s="186"/>
      <c r="F233" s="187"/>
      <c r="H233" s="185"/>
      <c r="I233" s="186"/>
      <c r="J233" s="187"/>
      <c r="K233" s="185"/>
      <c r="L233" s="186"/>
      <c r="M233" s="187"/>
    </row>
    <row r="234" spans="1:13" ht="16.5" customHeight="1"/>
    <row r="235" spans="1:13" s="71" customFormat="1" ht="16.5" customHeight="1">
      <c r="A235" s="166" t="s">
        <v>64</v>
      </c>
      <c r="B235" s="166"/>
      <c r="C235" s="166"/>
      <c r="D235" s="166"/>
      <c r="E235" s="166"/>
      <c r="F235" s="166"/>
      <c r="H235" s="166" t="s">
        <v>64</v>
      </c>
      <c r="I235" s="166"/>
      <c r="J235" s="166"/>
      <c r="K235" s="166"/>
      <c r="L235" s="166"/>
      <c r="M235" s="166"/>
    </row>
    <row r="236" spans="1:13" s="71" customFormat="1" ht="16.5" customHeight="1">
      <c r="A236" s="166"/>
      <c r="B236" s="166"/>
      <c r="C236" s="166"/>
      <c r="D236" s="166"/>
      <c r="E236" s="166"/>
      <c r="F236" s="166"/>
      <c r="H236" s="166"/>
      <c r="I236" s="166"/>
      <c r="J236" s="166"/>
      <c r="K236" s="166"/>
      <c r="L236" s="166"/>
      <c r="M236" s="166"/>
    </row>
    <row r="237" spans="1:13" ht="16.5" customHeight="1">
      <c r="A237" s="167" t="s">
        <v>58</v>
      </c>
      <c r="B237" s="167"/>
      <c r="C237" s="167"/>
      <c r="D237" s="167"/>
      <c r="E237" s="167"/>
      <c r="F237" s="167"/>
      <c r="H237" s="167" t="s">
        <v>58</v>
      </c>
      <c r="I237" s="167"/>
      <c r="J237" s="167"/>
      <c r="K237" s="167"/>
      <c r="L237" s="167"/>
      <c r="M237" s="167"/>
    </row>
    <row r="238" spans="1:13" ht="16.5" customHeight="1">
      <c r="A238" s="167"/>
      <c r="B238" s="167"/>
      <c r="C238" s="167"/>
      <c r="D238" s="167"/>
      <c r="E238" s="167"/>
      <c r="F238" s="167"/>
      <c r="H238" s="167"/>
      <c r="I238" s="167"/>
      <c r="J238" s="167"/>
      <c r="K238" s="167"/>
      <c r="L238" s="167"/>
      <c r="M238" s="167"/>
    </row>
    <row r="239" spans="1:13" ht="16.5" customHeight="1">
      <c r="A239" s="168" t="s">
        <v>59</v>
      </c>
      <c r="B239" s="169">
        <f>入場許可名簿!$B$5</f>
        <v>0</v>
      </c>
      <c r="C239" s="170"/>
      <c r="D239" s="171"/>
      <c r="E239" s="168" t="s">
        <v>50</v>
      </c>
      <c r="F239" s="175">
        <v>37</v>
      </c>
      <c r="H239" s="168" t="s">
        <v>59</v>
      </c>
      <c r="I239" s="169">
        <f>入場許可名簿!$B$5</f>
        <v>0</v>
      </c>
      <c r="J239" s="170"/>
      <c r="K239" s="171"/>
      <c r="L239" s="168" t="s">
        <v>50</v>
      </c>
      <c r="M239" s="175">
        <v>38</v>
      </c>
    </row>
    <row r="240" spans="1:13" ht="16.5" customHeight="1">
      <c r="A240" s="168"/>
      <c r="B240" s="172"/>
      <c r="C240" s="173"/>
      <c r="D240" s="174"/>
      <c r="E240" s="168"/>
      <c r="F240" s="175"/>
      <c r="H240" s="168"/>
      <c r="I240" s="172"/>
      <c r="J240" s="173"/>
      <c r="K240" s="174"/>
      <c r="L240" s="168"/>
      <c r="M240" s="175"/>
    </row>
    <row r="241" spans="1:13" ht="16.5" customHeight="1">
      <c r="A241" s="168" t="s">
        <v>60</v>
      </c>
      <c r="B241" s="188">
        <f>入場許可名簿!$C$41</f>
        <v>0</v>
      </c>
      <c r="C241" s="168" t="s">
        <v>61</v>
      </c>
      <c r="D241" s="189">
        <f>入場許可名簿!$D$41</f>
        <v>0</v>
      </c>
      <c r="E241" s="189"/>
      <c r="F241" s="189"/>
      <c r="H241" s="168" t="s">
        <v>60</v>
      </c>
      <c r="I241" s="188">
        <f>入場許可名簿!$C$42</f>
        <v>0</v>
      </c>
      <c r="J241" s="168" t="s">
        <v>61</v>
      </c>
      <c r="K241" s="189">
        <f>入場許可名簿!$D$42</f>
        <v>0</v>
      </c>
      <c r="L241" s="189"/>
      <c r="M241" s="189"/>
    </row>
    <row r="242" spans="1:13" ht="16.5" customHeight="1">
      <c r="A242" s="168"/>
      <c r="B242" s="188"/>
      <c r="C242" s="168"/>
      <c r="D242" s="189"/>
      <c r="E242" s="189"/>
      <c r="F242" s="189"/>
      <c r="H242" s="168"/>
      <c r="I242" s="188"/>
      <c r="J242" s="168"/>
      <c r="K242" s="189"/>
      <c r="L242" s="189"/>
      <c r="M242" s="189"/>
    </row>
    <row r="243" spans="1:13" ht="16.5" customHeight="1">
      <c r="A243" s="176" t="s">
        <v>66</v>
      </c>
      <c r="B243" s="177"/>
      <c r="C243" s="178"/>
      <c r="D243" s="176" t="s">
        <v>28</v>
      </c>
      <c r="E243" s="177"/>
      <c r="F243" s="178"/>
      <c r="H243" s="176" t="s">
        <v>66</v>
      </c>
      <c r="I243" s="177"/>
      <c r="J243" s="178"/>
      <c r="K243" s="176" t="s">
        <v>28</v>
      </c>
      <c r="L243" s="177"/>
      <c r="M243" s="178"/>
    </row>
    <row r="244" spans="1:13" ht="16.5" customHeight="1">
      <c r="A244" s="179" t="s">
        <v>62</v>
      </c>
      <c r="B244" s="180"/>
      <c r="C244" s="181"/>
      <c r="D244" s="179" t="s">
        <v>62</v>
      </c>
      <c r="E244" s="180"/>
      <c r="F244" s="181"/>
      <c r="H244" s="179" t="s">
        <v>62</v>
      </c>
      <c r="I244" s="180"/>
      <c r="J244" s="181"/>
      <c r="K244" s="179" t="s">
        <v>62</v>
      </c>
      <c r="L244" s="180"/>
      <c r="M244" s="181"/>
    </row>
    <row r="245" spans="1:13" ht="16.5" customHeight="1">
      <c r="A245" s="182"/>
      <c r="B245" s="183"/>
      <c r="C245" s="184"/>
      <c r="D245" s="182"/>
      <c r="E245" s="183"/>
      <c r="F245" s="184"/>
      <c r="H245" s="182"/>
      <c r="I245" s="183"/>
      <c r="J245" s="184"/>
      <c r="K245" s="182"/>
      <c r="L245" s="183"/>
      <c r="M245" s="184"/>
    </row>
    <row r="246" spans="1:13" ht="16.5" customHeight="1">
      <c r="A246" s="185"/>
      <c r="B246" s="186"/>
      <c r="C246" s="187"/>
      <c r="D246" s="185"/>
      <c r="E246" s="186"/>
      <c r="F246" s="187"/>
      <c r="H246" s="185"/>
      <c r="I246" s="186"/>
      <c r="J246" s="187"/>
      <c r="K246" s="185"/>
      <c r="L246" s="186"/>
      <c r="M246" s="187"/>
    </row>
    <row r="247" spans="1:13" ht="16.5" customHeight="1"/>
    <row r="248" spans="1:13" s="71" customFormat="1" ht="16.5" customHeight="1">
      <c r="A248" s="166" t="s">
        <v>64</v>
      </c>
      <c r="B248" s="166"/>
      <c r="C248" s="166"/>
      <c r="D248" s="166"/>
      <c r="E248" s="166"/>
      <c r="F248" s="166"/>
      <c r="H248" s="166" t="s">
        <v>64</v>
      </c>
      <c r="I248" s="166"/>
      <c r="J248" s="166"/>
      <c r="K248" s="166"/>
      <c r="L248" s="166"/>
      <c r="M248" s="166"/>
    </row>
    <row r="249" spans="1:13" s="71" customFormat="1" ht="16.5" customHeight="1">
      <c r="A249" s="166"/>
      <c r="B249" s="166"/>
      <c r="C249" s="166"/>
      <c r="D249" s="166"/>
      <c r="E249" s="166"/>
      <c r="F249" s="166"/>
      <c r="H249" s="166"/>
      <c r="I249" s="166"/>
      <c r="J249" s="166"/>
      <c r="K249" s="166"/>
      <c r="L249" s="166"/>
      <c r="M249" s="166"/>
    </row>
    <row r="250" spans="1:13" ht="16.5" customHeight="1">
      <c r="A250" s="167" t="s">
        <v>58</v>
      </c>
      <c r="B250" s="167"/>
      <c r="C250" s="167"/>
      <c r="D250" s="167"/>
      <c r="E250" s="167"/>
      <c r="F250" s="167"/>
      <c r="H250" s="167" t="s">
        <v>58</v>
      </c>
      <c r="I250" s="167"/>
      <c r="J250" s="167"/>
      <c r="K250" s="167"/>
      <c r="L250" s="167"/>
      <c r="M250" s="167"/>
    </row>
    <row r="251" spans="1:13" ht="16.5" customHeight="1">
      <c r="A251" s="167"/>
      <c r="B251" s="167"/>
      <c r="C251" s="167"/>
      <c r="D251" s="167"/>
      <c r="E251" s="167"/>
      <c r="F251" s="167"/>
      <c r="H251" s="167"/>
      <c r="I251" s="167"/>
      <c r="J251" s="167"/>
      <c r="K251" s="167"/>
      <c r="L251" s="167"/>
      <c r="M251" s="167"/>
    </row>
    <row r="252" spans="1:13" ht="16.5" customHeight="1">
      <c r="A252" s="168" t="s">
        <v>59</v>
      </c>
      <c r="B252" s="169">
        <f>入場許可名簿!$B$5</f>
        <v>0</v>
      </c>
      <c r="C252" s="170"/>
      <c r="D252" s="171"/>
      <c r="E252" s="168" t="s">
        <v>50</v>
      </c>
      <c r="F252" s="175">
        <v>39</v>
      </c>
      <c r="H252" s="168" t="s">
        <v>59</v>
      </c>
      <c r="I252" s="169">
        <f>入場許可名簿!$B$5</f>
        <v>0</v>
      </c>
      <c r="J252" s="170"/>
      <c r="K252" s="171"/>
      <c r="L252" s="168" t="s">
        <v>50</v>
      </c>
      <c r="M252" s="175">
        <v>40</v>
      </c>
    </row>
    <row r="253" spans="1:13" ht="16.5" customHeight="1">
      <c r="A253" s="168"/>
      <c r="B253" s="172"/>
      <c r="C253" s="173"/>
      <c r="D253" s="174"/>
      <c r="E253" s="168"/>
      <c r="F253" s="175"/>
      <c r="H253" s="168"/>
      <c r="I253" s="172"/>
      <c r="J253" s="173"/>
      <c r="K253" s="174"/>
      <c r="L253" s="168"/>
      <c r="M253" s="175"/>
    </row>
    <row r="254" spans="1:13" ht="16.5" customHeight="1">
      <c r="A254" s="168" t="s">
        <v>60</v>
      </c>
      <c r="B254" s="188">
        <f>入場許可名簿!$C$43</f>
        <v>0</v>
      </c>
      <c r="C254" s="168" t="s">
        <v>61</v>
      </c>
      <c r="D254" s="189">
        <f>入場許可名簿!$D$43</f>
        <v>0</v>
      </c>
      <c r="E254" s="189"/>
      <c r="F254" s="189"/>
      <c r="H254" s="168" t="s">
        <v>60</v>
      </c>
      <c r="I254" s="188">
        <f>入場許可名簿!$C$44</f>
        <v>0</v>
      </c>
      <c r="J254" s="168" t="s">
        <v>61</v>
      </c>
      <c r="K254" s="189">
        <f>入場許可名簿!$D$44</f>
        <v>0</v>
      </c>
      <c r="L254" s="189"/>
      <c r="M254" s="189"/>
    </row>
    <row r="255" spans="1:13" ht="16.5" customHeight="1">
      <c r="A255" s="168"/>
      <c r="B255" s="188"/>
      <c r="C255" s="168"/>
      <c r="D255" s="189"/>
      <c r="E255" s="189"/>
      <c r="F255" s="189"/>
      <c r="H255" s="168"/>
      <c r="I255" s="188"/>
      <c r="J255" s="168"/>
      <c r="K255" s="189"/>
      <c r="L255" s="189"/>
      <c r="M255" s="189"/>
    </row>
    <row r="256" spans="1:13" ht="16.5" customHeight="1">
      <c r="A256" s="176" t="s">
        <v>66</v>
      </c>
      <c r="B256" s="177"/>
      <c r="C256" s="178"/>
      <c r="D256" s="176" t="s">
        <v>28</v>
      </c>
      <c r="E256" s="177"/>
      <c r="F256" s="178"/>
      <c r="H256" s="176" t="s">
        <v>66</v>
      </c>
      <c r="I256" s="177"/>
      <c r="J256" s="178"/>
      <c r="K256" s="176" t="s">
        <v>28</v>
      </c>
      <c r="L256" s="177"/>
      <c r="M256" s="178"/>
    </row>
    <row r="257" spans="1:13" ht="16.5" customHeight="1">
      <c r="A257" s="179" t="s">
        <v>62</v>
      </c>
      <c r="B257" s="180"/>
      <c r="C257" s="181"/>
      <c r="D257" s="179" t="s">
        <v>62</v>
      </c>
      <c r="E257" s="180"/>
      <c r="F257" s="181"/>
      <c r="H257" s="179" t="s">
        <v>62</v>
      </c>
      <c r="I257" s="180"/>
      <c r="J257" s="181"/>
      <c r="K257" s="179" t="s">
        <v>62</v>
      </c>
      <c r="L257" s="180"/>
      <c r="M257" s="181"/>
    </row>
    <row r="258" spans="1:13" ht="16.5" customHeight="1">
      <c r="A258" s="182"/>
      <c r="B258" s="183"/>
      <c r="C258" s="184"/>
      <c r="D258" s="182"/>
      <c r="E258" s="183"/>
      <c r="F258" s="184"/>
      <c r="H258" s="182"/>
      <c r="I258" s="183"/>
      <c r="J258" s="184"/>
      <c r="K258" s="182"/>
      <c r="L258" s="183"/>
      <c r="M258" s="184"/>
    </row>
    <row r="259" spans="1:13" ht="16.5" customHeight="1">
      <c r="A259" s="185"/>
      <c r="B259" s="186"/>
      <c r="C259" s="187"/>
      <c r="D259" s="185"/>
      <c r="E259" s="186"/>
      <c r="F259" s="187"/>
      <c r="H259" s="185"/>
      <c r="I259" s="186"/>
      <c r="J259" s="187"/>
      <c r="K259" s="185"/>
      <c r="L259" s="186"/>
      <c r="M259" s="187"/>
    </row>
  </sheetData>
  <mergeCells count="560">
    <mergeCell ref="A256:C256"/>
    <mergeCell ref="D256:F256"/>
    <mergeCell ref="H256:J256"/>
    <mergeCell ref="K256:M256"/>
    <mergeCell ref="A257:C259"/>
    <mergeCell ref="D257:F259"/>
    <mergeCell ref="H257:J259"/>
    <mergeCell ref="K257:M259"/>
    <mergeCell ref="L252:L253"/>
    <mergeCell ref="M252:M253"/>
    <mergeCell ref="A254:A255"/>
    <mergeCell ref="B254:B255"/>
    <mergeCell ref="C254:C255"/>
    <mergeCell ref="D254:F255"/>
    <mergeCell ref="H254:H255"/>
    <mergeCell ref="I254:I255"/>
    <mergeCell ref="J254:J255"/>
    <mergeCell ref="K254:M255"/>
    <mergeCell ref="A248:F249"/>
    <mergeCell ref="H248:M249"/>
    <mergeCell ref="A250:F251"/>
    <mergeCell ref="H250:M251"/>
    <mergeCell ref="A252:A253"/>
    <mergeCell ref="B252:D253"/>
    <mergeCell ref="E252:E253"/>
    <mergeCell ref="F252:F253"/>
    <mergeCell ref="H252:H253"/>
    <mergeCell ref="I252:K253"/>
    <mergeCell ref="A243:C243"/>
    <mergeCell ref="D243:F243"/>
    <mergeCell ref="H243:J243"/>
    <mergeCell ref="K243:M243"/>
    <mergeCell ref="A244:C246"/>
    <mergeCell ref="D244:F246"/>
    <mergeCell ref="H244:J246"/>
    <mergeCell ref="K244:M246"/>
    <mergeCell ref="L239:L240"/>
    <mergeCell ref="M239:M240"/>
    <mergeCell ref="A241:A242"/>
    <mergeCell ref="B241:B242"/>
    <mergeCell ref="C241:C242"/>
    <mergeCell ref="D241:F242"/>
    <mergeCell ref="H241:H242"/>
    <mergeCell ref="I241:I242"/>
    <mergeCell ref="J241:J242"/>
    <mergeCell ref="K241:M242"/>
    <mergeCell ref="A235:F236"/>
    <mergeCell ref="H235:M236"/>
    <mergeCell ref="A237:F238"/>
    <mergeCell ref="H237:M238"/>
    <mergeCell ref="A239:A240"/>
    <mergeCell ref="B239:D240"/>
    <mergeCell ref="E239:E240"/>
    <mergeCell ref="F239:F240"/>
    <mergeCell ref="H239:H240"/>
    <mergeCell ref="I239:K240"/>
    <mergeCell ref="A230:C230"/>
    <mergeCell ref="D230:F230"/>
    <mergeCell ref="H230:J230"/>
    <mergeCell ref="K230:M230"/>
    <mergeCell ref="A231:C233"/>
    <mergeCell ref="D231:F233"/>
    <mergeCell ref="H231:J233"/>
    <mergeCell ref="K231:M233"/>
    <mergeCell ref="L226:L227"/>
    <mergeCell ref="M226:M227"/>
    <mergeCell ref="A228:A229"/>
    <mergeCell ref="B228:B229"/>
    <mergeCell ref="C228:C229"/>
    <mergeCell ref="D228:F229"/>
    <mergeCell ref="H228:H229"/>
    <mergeCell ref="I228:I229"/>
    <mergeCell ref="J228:J229"/>
    <mergeCell ref="K228:M229"/>
    <mergeCell ref="A222:F223"/>
    <mergeCell ref="H222:M223"/>
    <mergeCell ref="A224:F225"/>
    <mergeCell ref="H224:M225"/>
    <mergeCell ref="A226:A227"/>
    <mergeCell ref="B226:D227"/>
    <mergeCell ref="E226:E227"/>
    <mergeCell ref="F226:F227"/>
    <mergeCell ref="H226:H227"/>
    <mergeCell ref="I226:K227"/>
    <mergeCell ref="A217:C217"/>
    <mergeCell ref="D217:F217"/>
    <mergeCell ref="H217:J217"/>
    <mergeCell ref="K217:M217"/>
    <mergeCell ref="A218:C220"/>
    <mergeCell ref="D218:F220"/>
    <mergeCell ref="H218:J220"/>
    <mergeCell ref="K218:M220"/>
    <mergeCell ref="L213:L214"/>
    <mergeCell ref="M213:M214"/>
    <mergeCell ref="A215:A216"/>
    <mergeCell ref="B215:B216"/>
    <mergeCell ref="C215:C216"/>
    <mergeCell ref="D215:F216"/>
    <mergeCell ref="H215:H216"/>
    <mergeCell ref="I215:I216"/>
    <mergeCell ref="J215:J216"/>
    <mergeCell ref="K215:M216"/>
    <mergeCell ref="A209:F210"/>
    <mergeCell ref="H209:M210"/>
    <mergeCell ref="A211:F212"/>
    <mergeCell ref="H211:M212"/>
    <mergeCell ref="A213:A214"/>
    <mergeCell ref="B213:D214"/>
    <mergeCell ref="E213:E214"/>
    <mergeCell ref="F213:F214"/>
    <mergeCell ref="H213:H214"/>
    <mergeCell ref="I213:K214"/>
    <mergeCell ref="A204:C204"/>
    <mergeCell ref="D204:F204"/>
    <mergeCell ref="H204:J204"/>
    <mergeCell ref="K204:M204"/>
    <mergeCell ref="A205:C207"/>
    <mergeCell ref="D205:F207"/>
    <mergeCell ref="H205:J207"/>
    <mergeCell ref="K205:M207"/>
    <mergeCell ref="L200:L201"/>
    <mergeCell ref="M200:M201"/>
    <mergeCell ref="A202:A203"/>
    <mergeCell ref="B202:B203"/>
    <mergeCell ref="C202:C203"/>
    <mergeCell ref="D202:F203"/>
    <mergeCell ref="H202:H203"/>
    <mergeCell ref="I202:I203"/>
    <mergeCell ref="J202:J203"/>
    <mergeCell ref="K202:M203"/>
    <mergeCell ref="A196:F197"/>
    <mergeCell ref="H196:M197"/>
    <mergeCell ref="A198:F199"/>
    <mergeCell ref="H198:M199"/>
    <mergeCell ref="A200:A201"/>
    <mergeCell ref="B200:D201"/>
    <mergeCell ref="E200:E201"/>
    <mergeCell ref="F200:F201"/>
    <mergeCell ref="H200:H201"/>
    <mergeCell ref="I200:K201"/>
    <mergeCell ref="A191:C191"/>
    <mergeCell ref="D191:F191"/>
    <mergeCell ref="H191:J191"/>
    <mergeCell ref="K191:M191"/>
    <mergeCell ref="A192:C194"/>
    <mergeCell ref="D192:F194"/>
    <mergeCell ref="H192:J194"/>
    <mergeCell ref="K192:M194"/>
    <mergeCell ref="L187:L188"/>
    <mergeCell ref="M187:M188"/>
    <mergeCell ref="A189:A190"/>
    <mergeCell ref="B189:B190"/>
    <mergeCell ref="C189:C190"/>
    <mergeCell ref="D189:F190"/>
    <mergeCell ref="H189:H190"/>
    <mergeCell ref="I189:I190"/>
    <mergeCell ref="J189:J190"/>
    <mergeCell ref="K189:M190"/>
    <mergeCell ref="A183:F184"/>
    <mergeCell ref="H183:M184"/>
    <mergeCell ref="A185:F186"/>
    <mergeCell ref="H185:M186"/>
    <mergeCell ref="A187:A188"/>
    <mergeCell ref="B187:D188"/>
    <mergeCell ref="E187:E188"/>
    <mergeCell ref="F187:F188"/>
    <mergeCell ref="H187:H188"/>
    <mergeCell ref="I187:K188"/>
    <mergeCell ref="A178:C178"/>
    <mergeCell ref="D178:F178"/>
    <mergeCell ref="H178:J178"/>
    <mergeCell ref="K178:M178"/>
    <mergeCell ref="A179:C181"/>
    <mergeCell ref="D179:F181"/>
    <mergeCell ref="H179:J181"/>
    <mergeCell ref="K179:M181"/>
    <mergeCell ref="L174:L175"/>
    <mergeCell ref="M174:M175"/>
    <mergeCell ref="A176:A177"/>
    <mergeCell ref="B176:B177"/>
    <mergeCell ref="C176:C177"/>
    <mergeCell ref="D176:F177"/>
    <mergeCell ref="H176:H177"/>
    <mergeCell ref="I176:I177"/>
    <mergeCell ref="J176:J177"/>
    <mergeCell ref="K176:M177"/>
    <mergeCell ref="A170:F171"/>
    <mergeCell ref="H170:M171"/>
    <mergeCell ref="A172:F173"/>
    <mergeCell ref="H172:M173"/>
    <mergeCell ref="A174:A175"/>
    <mergeCell ref="B174:D175"/>
    <mergeCell ref="E174:E175"/>
    <mergeCell ref="F174:F175"/>
    <mergeCell ref="H174:H175"/>
    <mergeCell ref="I174:K175"/>
    <mergeCell ref="A165:C165"/>
    <mergeCell ref="D165:F165"/>
    <mergeCell ref="H165:J165"/>
    <mergeCell ref="K165:M165"/>
    <mergeCell ref="A166:C168"/>
    <mergeCell ref="D166:F168"/>
    <mergeCell ref="H166:J168"/>
    <mergeCell ref="K166:M168"/>
    <mergeCell ref="L161:L162"/>
    <mergeCell ref="M161:M162"/>
    <mergeCell ref="A163:A164"/>
    <mergeCell ref="B163:B164"/>
    <mergeCell ref="C163:C164"/>
    <mergeCell ref="D163:F164"/>
    <mergeCell ref="H163:H164"/>
    <mergeCell ref="I163:I164"/>
    <mergeCell ref="J163:J164"/>
    <mergeCell ref="K163:M164"/>
    <mergeCell ref="A157:F158"/>
    <mergeCell ref="H157:M158"/>
    <mergeCell ref="A159:F160"/>
    <mergeCell ref="H159:M160"/>
    <mergeCell ref="A161:A162"/>
    <mergeCell ref="B161:D162"/>
    <mergeCell ref="E161:E162"/>
    <mergeCell ref="F161:F162"/>
    <mergeCell ref="H161:H162"/>
    <mergeCell ref="I161:K162"/>
    <mergeCell ref="A152:C152"/>
    <mergeCell ref="D152:F152"/>
    <mergeCell ref="H152:J152"/>
    <mergeCell ref="K152:M152"/>
    <mergeCell ref="A153:C155"/>
    <mergeCell ref="D153:F155"/>
    <mergeCell ref="H153:J155"/>
    <mergeCell ref="K153:M155"/>
    <mergeCell ref="L148:L149"/>
    <mergeCell ref="M148:M149"/>
    <mergeCell ref="A150:A151"/>
    <mergeCell ref="B150:B151"/>
    <mergeCell ref="C150:C151"/>
    <mergeCell ref="D150:F151"/>
    <mergeCell ref="H150:H151"/>
    <mergeCell ref="I150:I151"/>
    <mergeCell ref="J150:J151"/>
    <mergeCell ref="K150:M151"/>
    <mergeCell ref="A144:F145"/>
    <mergeCell ref="H144:M145"/>
    <mergeCell ref="A146:F147"/>
    <mergeCell ref="H146:M147"/>
    <mergeCell ref="A148:A149"/>
    <mergeCell ref="B148:D149"/>
    <mergeCell ref="E148:E149"/>
    <mergeCell ref="F148:F149"/>
    <mergeCell ref="H148:H149"/>
    <mergeCell ref="I148:K149"/>
    <mergeCell ref="A139:C139"/>
    <mergeCell ref="D139:F139"/>
    <mergeCell ref="H139:J139"/>
    <mergeCell ref="K139:M139"/>
    <mergeCell ref="A140:C142"/>
    <mergeCell ref="D140:F142"/>
    <mergeCell ref="H140:J142"/>
    <mergeCell ref="K140:M142"/>
    <mergeCell ref="L135:L136"/>
    <mergeCell ref="M135:M136"/>
    <mergeCell ref="A137:A138"/>
    <mergeCell ref="B137:B138"/>
    <mergeCell ref="C137:C138"/>
    <mergeCell ref="D137:F138"/>
    <mergeCell ref="H137:H138"/>
    <mergeCell ref="I137:I138"/>
    <mergeCell ref="J137:J138"/>
    <mergeCell ref="K137:M138"/>
    <mergeCell ref="A131:F132"/>
    <mergeCell ref="H131:M132"/>
    <mergeCell ref="A133:F134"/>
    <mergeCell ref="H133:M134"/>
    <mergeCell ref="A135:A136"/>
    <mergeCell ref="B135:D136"/>
    <mergeCell ref="E135:E136"/>
    <mergeCell ref="F135:F136"/>
    <mergeCell ref="H135:H136"/>
    <mergeCell ref="I135:K136"/>
    <mergeCell ref="A126:C126"/>
    <mergeCell ref="D126:F126"/>
    <mergeCell ref="H126:J126"/>
    <mergeCell ref="K126:M126"/>
    <mergeCell ref="A127:C129"/>
    <mergeCell ref="D127:F129"/>
    <mergeCell ref="H127:J129"/>
    <mergeCell ref="K127:M129"/>
    <mergeCell ref="L122:L123"/>
    <mergeCell ref="M122:M123"/>
    <mergeCell ref="A124:A125"/>
    <mergeCell ref="B124:B125"/>
    <mergeCell ref="C124:C125"/>
    <mergeCell ref="D124:F125"/>
    <mergeCell ref="H124:H125"/>
    <mergeCell ref="I124:I125"/>
    <mergeCell ref="J124:J125"/>
    <mergeCell ref="K124:M125"/>
    <mergeCell ref="A118:F119"/>
    <mergeCell ref="H118:M119"/>
    <mergeCell ref="A120:F121"/>
    <mergeCell ref="H120:M121"/>
    <mergeCell ref="A122:A123"/>
    <mergeCell ref="B122:D123"/>
    <mergeCell ref="E122:E123"/>
    <mergeCell ref="F122:F123"/>
    <mergeCell ref="H122:H123"/>
    <mergeCell ref="I122:K123"/>
    <mergeCell ref="A113:C113"/>
    <mergeCell ref="D113:F113"/>
    <mergeCell ref="H113:J113"/>
    <mergeCell ref="K113:M113"/>
    <mergeCell ref="A114:C116"/>
    <mergeCell ref="D114:F116"/>
    <mergeCell ref="H114:J116"/>
    <mergeCell ref="K114:M116"/>
    <mergeCell ref="L109:L110"/>
    <mergeCell ref="M109:M110"/>
    <mergeCell ref="A111:A112"/>
    <mergeCell ref="B111:B112"/>
    <mergeCell ref="C111:C112"/>
    <mergeCell ref="D111:F112"/>
    <mergeCell ref="H111:H112"/>
    <mergeCell ref="I111:I112"/>
    <mergeCell ref="J111:J112"/>
    <mergeCell ref="K111:M112"/>
    <mergeCell ref="A105:F106"/>
    <mergeCell ref="H105:M106"/>
    <mergeCell ref="A107:F108"/>
    <mergeCell ref="H107:M108"/>
    <mergeCell ref="A109:A110"/>
    <mergeCell ref="B109:D110"/>
    <mergeCell ref="E109:E110"/>
    <mergeCell ref="F109:F110"/>
    <mergeCell ref="H109:H110"/>
    <mergeCell ref="I109:K110"/>
    <mergeCell ref="A100:C100"/>
    <mergeCell ref="D100:F100"/>
    <mergeCell ref="H100:J100"/>
    <mergeCell ref="K100:M100"/>
    <mergeCell ref="A101:C103"/>
    <mergeCell ref="D101:F103"/>
    <mergeCell ref="H101:J103"/>
    <mergeCell ref="K101:M103"/>
    <mergeCell ref="L96:L97"/>
    <mergeCell ref="M96:M97"/>
    <mergeCell ref="A98:A99"/>
    <mergeCell ref="B98:B99"/>
    <mergeCell ref="C98:C99"/>
    <mergeCell ref="D98:F99"/>
    <mergeCell ref="H98:H99"/>
    <mergeCell ref="I98:I99"/>
    <mergeCell ref="J98:J99"/>
    <mergeCell ref="K98:M99"/>
    <mergeCell ref="A92:F93"/>
    <mergeCell ref="H92:M93"/>
    <mergeCell ref="A94:F95"/>
    <mergeCell ref="H94:M95"/>
    <mergeCell ref="A96:A97"/>
    <mergeCell ref="B96:D97"/>
    <mergeCell ref="E96:E97"/>
    <mergeCell ref="F96:F97"/>
    <mergeCell ref="H96:H97"/>
    <mergeCell ref="I96:K97"/>
    <mergeCell ref="A87:C87"/>
    <mergeCell ref="D87:F87"/>
    <mergeCell ref="H87:J87"/>
    <mergeCell ref="K87:M87"/>
    <mergeCell ref="A88:C90"/>
    <mergeCell ref="D88:F90"/>
    <mergeCell ref="H88:J90"/>
    <mergeCell ref="K88:M90"/>
    <mergeCell ref="L83:L84"/>
    <mergeCell ref="M83:M84"/>
    <mergeCell ref="A85:A86"/>
    <mergeCell ref="B85:B86"/>
    <mergeCell ref="C85:C86"/>
    <mergeCell ref="D85:F86"/>
    <mergeCell ref="H85:H86"/>
    <mergeCell ref="I85:I86"/>
    <mergeCell ref="J85:J86"/>
    <mergeCell ref="K85:M86"/>
    <mergeCell ref="A79:F80"/>
    <mergeCell ref="H79:M80"/>
    <mergeCell ref="A81:F82"/>
    <mergeCell ref="H81:M82"/>
    <mergeCell ref="A83:A84"/>
    <mergeCell ref="B83:D84"/>
    <mergeCell ref="E83:E84"/>
    <mergeCell ref="F83:F84"/>
    <mergeCell ref="H83:H84"/>
    <mergeCell ref="I83:K84"/>
    <mergeCell ref="A74:C74"/>
    <mergeCell ref="D74:F74"/>
    <mergeCell ref="H74:J74"/>
    <mergeCell ref="K74:M74"/>
    <mergeCell ref="A75:C77"/>
    <mergeCell ref="D75:F77"/>
    <mergeCell ref="H75:J77"/>
    <mergeCell ref="K75:M77"/>
    <mergeCell ref="L70:L71"/>
    <mergeCell ref="M70:M71"/>
    <mergeCell ref="A72:A73"/>
    <mergeCell ref="B72:B73"/>
    <mergeCell ref="C72:C73"/>
    <mergeCell ref="D72:F73"/>
    <mergeCell ref="H72:H73"/>
    <mergeCell ref="I72:I73"/>
    <mergeCell ref="J72:J73"/>
    <mergeCell ref="K72:M73"/>
    <mergeCell ref="A66:F67"/>
    <mergeCell ref="H66:M67"/>
    <mergeCell ref="A68:F69"/>
    <mergeCell ref="H68:M69"/>
    <mergeCell ref="A70:A71"/>
    <mergeCell ref="B70:D71"/>
    <mergeCell ref="E70:E71"/>
    <mergeCell ref="F70:F71"/>
    <mergeCell ref="H70:H71"/>
    <mergeCell ref="I70:K71"/>
    <mergeCell ref="A61:C61"/>
    <mergeCell ref="D61:F61"/>
    <mergeCell ref="H61:J61"/>
    <mergeCell ref="K61:M61"/>
    <mergeCell ref="A62:C64"/>
    <mergeCell ref="D62:F64"/>
    <mergeCell ref="H62:J64"/>
    <mergeCell ref="K62:M64"/>
    <mergeCell ref="L57:L58"/>
    <mergeCell ref="M57:M58"/>
    <mergeCell ref="A59:A60"/>
    <mergeCell ref="B59:B60"/>
    <mergeCell ref="C59:C60"/>
    <mergeCell ref="D59:F60"/>
    <mergeCell ref="H59:H60"/>
    <mergeCell ref="I59:I60"/>
    <mergeCell ref="J59:J60"/>
    <mergeCell ref="K59:M60"/>
    <mergeCell ref="A53:F54"/>
    <mergeCell ref="H53:M54"/>
    <mergeCell ref="A55:F56"/>
    <mergeCell ref="H55:M56"/>
    <mergeCell ref="A57:A58"/>
    <mergeCell ref="B57:D58"/>
    <mergeCell ref="E57:E58"/>
    <mergeCell ref="F57:F58"/>
    <mergeCell ref="H57:H58"/>
    <mergeCell ref="I57:K58"/>
    <mergeCell ref="A48:C48"/>
    <mergeCell ref="D48:F48"/>
    <mergeCell ref="H48:J48"/>
    <mergeCell ref="K48:M48"/>
    <mergeCell ref="A49:C51"/>
    <mergeCell ref="D49:F51"/>
    <mergeCell ref="H49:J51"/>
    <mergeCell ref="K49:M51"/>
    <mergeCell ref="L44:L45"/>
    <mergeCell ref="M44:M45"/>
    <mergeCell ref="A46:A47"/>
    <mergeCell ref="B46:B47"/>
    <mergeCell ref="C46:C47"/>
    <mergeCell ref="D46:F47"/>
    <mergeCell ref="H46:H47"/>
    <mergeCell ref="I46:I47"/>
    <mergeCell ref="J46:J47"/>
    <mergeCell ref="K46:M47"/>
    <mergeCell ref="A40:F41"/>
    <mergeCell ref="H40:M41"/>
    <mergeCell ref="A42:F43"/>
    <mergeCell ref="H42:M43"/>
    <mergeCell ref="A44:A45"/>
    <mergeCell ref="B44:D45"/>
    <mergeCell ref="E44:E45"/>
    <mergeCell ref="F44:F45"/>
    <mergeCell ref="H44:H45"/>
    <mergeCell ref="I44:K45"/>
    <mergeCell ref="A35:C35"/>
    <mergeCell ref="D35:F35"/>
    <mergeCell ref="H35:J35"/>
    <mergeCell ref="K35:M35"/>
    <mergeCell ref="A36:C38"/>
    <mergeCell ref="D36:F38"/>
    <mergeCell ref="H36:J38"/>
    <mergeCell ref="K36:M38"/>
    <mergeCell ref="L31:L32"/>
    <mergeCell ref="M31:M32"/>
    <mergeCell ref="A33:A34"/>
    <mergeCell ref="B33:B34"/>
    <mergeCell ref="C33:C34"/>
    <mergeCell ref="D33:F34"/>
    <mergeCell ref="H33:H34"/>
    <mergeCell ref="I33:I34"/>
    <mergeCell ref="J33:J34"/>
    <mergeCell ref="K33:M34"/>
    <mergeCell ref="A27:F28"/>
    <mergeCell ref="H27:M28"/>
    <mergeCell ref="A29:F30"/>
    <mergeCell ref="H29:M30"/>
    <mergeCell ref="A31:A32"/>
    <mergeCell ref="B31:D32"/>
    <mergeCell ref="E31:E32"/>
    <mergeCell ref="F31:F32"/>
    <mergeCell ref="H31:H32"/>
    <mergeCell ref="I31:K32"/>
    <mergeCell ref="A22:C22"/>
    <mergeCell ref="D22:F22"/>
    <mergeCell ref="H22:J22"/>
    <mergeCell ref="K22:M22"/>
    <mergeCell ref="A23:C25"/>
    <mergeCell ref="D23:F25"/>
    <mergeCell ref="H23:J25"/>
    <mergeCell ref="K23:M25"/>
    <mergeCell ref="L18:L19"/>
    <mergeCell ref="M18:M19"/>
    <mergeCell ref="A20:A21"/>
    <mergeCell ref="B20:B21"/>
    <mergeCell ref="C20:C21"/>
    <mergeCell ref="D20:F21"/>
    <mergeCell ref="H20:H21"/>
    <mergeCell ref="I20:I21"/>
    <mergeCell ref="J20:J21"/>
    <mergeCell ref="K20:M21"/>
    <mergeCell ref="A14:F15"/>
    <mergeCell ref="H14:M15"/>
    <mergeCell ref="A16:F17"/>
    <mergeCell ref="H16:M17"/>
    <mergeCell ref="A18:A19"/>
    <mergeCell ref="B18:D19"/>
    <mergeCell ref="E18:E19"/>
    <mergeCell ref="F18:F19"/>
    <mergeCell ref="H18:H19"/>
    <mergeCell ref="I18:K19"/>
    <mergeCell ref="A9:C9"/>
    <mergeCell ref="D9:F9"/>
    <mergeCell ref="H9:J9"/>
    <mergeCell ref="K9:M9"/>
    <mergeCell ref="A10:C12"/>
    <mergeCell ref="D10:F12"/>
    <mergeCell ref="H10:J12"/>
    <mergeCell ref="K10:M12"/>
    <mergeCell ref="L5:L6"/>
    <mergeCell ref="M5:M6"/>
    <mergeCell ref="A7:A8"/>
    <mergeCell ref="B7:B8"/>
    <mergeCell ref="C7:C8"/>
    <mergeCell ref="D7:F8"/>
    <mergeCell ref="H7:H8"/>
    <mergeCell ref="I7:I8"/>
    <mergeCell ref="J7:J8"/>
    <mergeCell ref="K7:M8"/>
    <mergeCell ref="A1:F2"/>
    <mergeCell ref="H1:M2"/>
    <mergeCell ref="A3:F4"/>
    <mergeCell ref="H3:M4"/>
    <mergeCell ref="A5:A6"/>
    <mergeCell ref="B5:D6"/>
    <mergeCell ref="E5:E6"/>
    <mergeCell ref="F5:F6"/>
    <mergeCell ref="H5:H6"/>
    <mergeCell ref="I5:K6"/>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S申込用紙 </vt:lpstr>
      <vt:lpstr>健康状態確認シート</vt:lpstr>
      <vt:lpstr>入場許可名簿</vt:lpstr>
      <vt:lpstr>入場許可書</vt:lpstr>
      <vt:lpstr>'S申込用紙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2021-09-23T11:27:41Z</dcterms:modified>
</cp:coreProperties>
</file>